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120"/>
  </bookViews>
  <sheets>
    <sheet name="113年湖西鄉性別統計指標" sheetId="1" r:id="rId1"/>
  </sheets>
  <definedNames>
    <definedName name="_xlnm._FilterDatabase" localSheetId="0" hidden="1">'113年湖西鄉性別統計指標'!$A$5:$N$111</definedName>
    <definedName name="_xlnm.Print_Area" localSheetId="0">'113年湖西鄉性別統計指標'!$A$1:$L$116</definedName>
    <definedName name="_xlnm.Print_Titles" localSheetId="0">'113年湖西鄉性別統計指標'!$3:$4</definedName>
  </definedNames>
  <calcPr calcId="125725"/>
</workbook>
</file>

<file path=xl/calcChain.xml><?xml version="1.0" encoding="utf-8"?>
<calcChain xmlns="http://schemas.openxmlformats.org/spreadsheetml/2006/main">
  <c r="L32" i="1"/>
  <c r="K32"/>
  <c r="L25"/>
  <c r="K25"/>
</calcChain>
</file>

<file path=xl/comments1.xml><?xml version="1.0" encoding="utf-8"?>
<comments xmlns="http://schemas.openxmlformats.org/spreadsheetml/2006/main">
  <authors>
    <author>林啓元</author>
  </authors>
  <commentList>
    <comment ref="A44" authorId="0">
      <text>
        <r>
          <rPr>
            <sz val="12"/>
            <color indexed="81"/>
            <rFont val="細明體"/>
            <family val="3"/>
            <charset val="136"/>
          </rPr>
          <t>專任教師</t>
        </r>
        <r>
          <rPr>
            <sz val="12"/>
            <color indexed="81"/>
            <rFont val="Arial"/>
            <family val="2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<sst xmlns="http://schemas.openxmlformats.org/spreadsheetml/2006/main" count="267" uniqueCount="126">
  <si>
    <t>澎湖縣湖西鄉性別統計指標</t>
    <phoneticPr fontId="4" type="noConversion"/>
  </si>
  <si>
    <r>
      <rPr>
        <sz val="12"/>
        <rFont val="標楷體"/>
        <family val="4"/>
        <charset val="136"/>
      </rPr>
      <t>指標項目</t>
    </r>
    <phoneticPr fontId="4" type="noConversion"/>
  </si>
  <si>
    <r>
      <rPr>
        <sz val="12"/>
        <rFont val="標楷體"/>
        <family val="4"/>
        <charset val="136"/>
      </rPr>
      <t>單位</t>
    </r>
    <phoneticPr fontId="4" type="noConversion"/>
  </si>
  <si>
    <r>
      <t>109</t>
    </r>
    <r>
      <rPr>
        <sz val="12"/>
        <rFont val="標楷體"/>
        <family val="4"/>
        <charset val="136"/>
      </rPr>
      <t>年</t>
    </r>
    <phoneticPr fontId="4" type="noConversion"/>
  </si>
  <si>
    <r>
      <t>110</t>
    </r>
    <r>
      <rPr>
        <sz val="12"/>
        <rFont val="標楷體"/>
        <family val="4"/>
        <charset val="136"/>
      </rPr>
      <t>年</t>
    </r>
    <phoneticPr fontId="4" type="noConversion"/>
  </si>
  <si>
    <r>
      <t>111</t>
    </r>
    <r>
      <rPr>
        <sz val="12"/>
        <rFont val="標楷體"/>
        <family val="4"/>
        <charset val="136"/>
      </rPr>
      <t>年</t>
    </r>
    <phoneticPr fontId="4" type="noConversion"/>
  </si>
  <si>
    <r>
      <t>112</t>
    </r>
    <r>
      <rPr>
        <sz val="12"/>
        <rFont val="標楷體"/>
        <family val="4"/>
        <charset val="136"/>
      </rPr>
      <t>年</t>
    </r>
    <phoneticPr fontId="4" type="noConversion"/>
  </si>
  <si>
    <r>
      <t>113</t>
    </r>
    <r>
      <rPr>
        <sz val="12"/>
        <rFont val="標楷體"/>
        <family val="4"/>
        <charset val="136"/>
      </rPr>
      <t>年</t>
    </r>
    <phoneticPr fontId="4" type="noConversion"/>
  </si>
  <si>
    <r>
      <rPr>
        <sz val="12"/>
        <rFont val="標楷體"/>
        <family val="4"/>
        <charset val="136"/>
      </rPr>
      <t>男性</t>
    </r>
    <phoneticPr fontId="4" type="noConversion"/>
  </si>
  <si>
    <r>
      <rPr>
        <sz val="12"/>
        <rFont val="標楷體"/>
        <family val="4"/>
        <charset val="136"/>
      </rPr>
      <t>女性</t>
    </r>
    <phoneticPr fontId="4" type="noConversion"/>
  </si>
  <si>
    <t>一、權力、決策與影響力</t>
    <phoneticPr fontId="4" type="noConversion"/>
  </si>
  <si>
    <r>
      <rPr>
        <sz val="12"/>
        <rFont val="標楷體"/>
        <family val="4"/>
        <charset val="136"/>
      </rPr>
      <t>現有民意代表人數</t>
    </r>
    <phoneticPr fontId="4" type="noConversion"/>
  </si>
  <si>
    <r>
      <rPr>
        <sz val="12"/>
        <rFont val="標楷體"/>
        <family val="4"/>
        <charset val="136"/>
      </rPr>
      <t>人</t>
    </r>
    <phoneticPr fontId="4" type="noConversion"/>
  </si>
  <si>
    <r>
      <rPr>
        <sz val="12"/>
        <rFont val="標楷體"/>
        <family val="4"/>
        <charset val="136"/>
      </rPr>
      <t>現有縣議員人數</t>
    </r>
    <phoneticPr fontId="4" type="noConversion"/>
  </si>
  <si>
    <r>
      <rPr>
        <sz val="12"/>
        <rFont val="標楷體"/>
        <family val="4"/>
        <charset val="136"/>
      </rPr>
      <t>現有鄉鎮市長人數</t>
    </r>
    <phoneticPr fontId="4" type="noConversion"/>
  </si>
  <si>
    <r>
      <rPr>
        <sz val="12"/>
        <rFont val="標楷體"/>
        <family val="4"/>
        <charset val="136"/>
      </rPr>
      <t>年底公教人員數</t>
    </r>
    <phoneticPr fontId="4" type="noConversion"/>
  </si>
  <si>
    <r>
      <rPr>
        <sz val="12"/>
        <rFont val="標楷體"/>
        <family val="4"/>
        <charset val="136"/>
      </rPr>
      <t>公所一級主管人數</t>
    </r>
    <phoneticPr fontId="4" type="noConversion"/>
  </si>
  <si>
    <t>現有編制內公教人員</t>
    <phoneticPr fontId="4" type="noConversion"/>
  </si>
  <si>
    <r>
      <rPr>
        <sz val="12"/>
        <rFont val="標楷體"/>
        <family val="4"/>
        <charset val="136"/>
      </rPr>
      <t>　簡任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派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公務人員人數</t>
    </r>
    <phoneticPr fontId="4" type="noConversion"/>
  </si>
  <si>
    <r>
      <rPr>
        <sz val="12"/>
        <rFont val="標楷體"/>
        <family val="4"/>
        <charset val="136"/>
      </rPr>
      <t>　薦任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派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公務人員人數</t>
    </r>
  </si>
  <si>
    <r>
      <rPr>
        <sz val="12"/>
        <rFont val="標楷體"/>
        <family val="4"/>
        <charset val="136"/>
      </rPr>
      <t>　委任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派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公務人員人數</t>
    </r>
  </si>
  <si>
    <r>
      <rPr>
        <sz val="12"/>
        <rFont val="標楷體"/>
        <family val="4"/>
        <charset val="136"/>
      </rPr>
      <t>國中小管理職人數</t>
    </r>
    <phoneticPr fontId="4" type="noConversion"/>
  </si>
  <si>
    <r>
      <rPr>
        <sz val="12"/>
        <rFont val="標楷體"/>
        <family val="4"/>
        <charset val="136"/>
      </rPr>
      <t>　國中小校長人數</t>
    </r>
  </si>
  <si>
    <t>…</t>
  </si>
  <si>
    <r>
      <rPr>
        <sz val="12"/>
        <rFont val="標楷體"/>
        <family val="4"/>
        <charset val="136"/>
      </rPr>
      <t>　國中小主任人數</t>
    </r>
    <phoneticPr fontId="4" type="noConversion"/>
  </si>
  <si>
    <r>
      <rPr>
        <sz val="12"/>
        <rFont val="標楷體"/>
        <family val="4"/>
        <charset val="136"/>
      </rPr>
      <t>　國中小組長人數</t>
    </r>
  </si>
  <si>
    <r>
      <rPr>
        <sz val="12"/>
        <rFont val="標楷體"/>
        <family val="4"/>
        <charset val="136"/>
      </rPr>
      <t>調解委員會委員人數</t>
    </r>
    <phoneticPr fontId="4" type="noConversion"/>
  </si>
  <si>
    <r>
      <rPr>
        <sz val="12"/>
        <rFont val="標楷體"/>
        <family val="4"/>
        <charset val="136"/>
      </rPr>
      <t>二、就業、經濟與福利</t>
    </r>
    <phoneticPr fontId="4" type="noConversion"/>
  </si>
  <si>
    <r>
      <rPr>
        <sz val="12"/>
        <rFont val="標楷體"/>
        <family val="4"/>
        <charset val="136"/>
      </rPr>
      <t>低收入戶人數</t>
    </r>
    <phoneticPr fontId="4" type="noConversion"/>
  </si>
  <si>
    <r>
      <rPr>
        <sz val="12"/>
        <rFont val="標楷體"/>
        <family val="4"/>
        <charset val="136"/>
      </rPr>
      <t>低收入戶戶數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戶長性別</t>
    </r>
    <r>
      <rPr>
        <sz val="12"/>
        <rFont val="Arial"/>
        <family val="2"/>
      </rPr>
      <t>)</t>
    </r>
    <phoneticPr fontId="4" type="noConversion"/>
  </si>
  <si>
    <r>
      <rPr>
        <sz val="12"/>
        <rFont val="標楷體"/>
        <family val="4"/>
        <charset val="136"/>
      </rPr>
      <t>戶</t>
    </r>
    <phoneticPr fontId="4" type="noConversion"/>
  </si>
  <si>
    <r>
      <rPr>
        <sz val="12"/>
        <rFont val="標楷體"/>
        <family val="4"/>
        <charset val="136"/>
      </rPr>
      <t>中低收入戶人數</t>
    </r>
    <phoneticPr fontId="4" type="noConversion"/>
  </si>
  <si>
    <r>
      <rPr>
        <sz val="12"/>
        <rFont val="標楷體"/>
        <family val="4"/>
        <charset val="136"/>
      </rPr>
      <t>中低收入戶戶數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戶長性別</t>
    </r>
    <r>
      <rPr>
        <sz val="12"/>
        <rFont val="Arial"/>
        <family val="2"/>
      </rPr>
      <t>)</t>
    </r>
    <phoneticPr fontId="4" type="noConversion"/>
  </si>
  <si>
    <r>
      <rPr>
        <sz val="12"/>
        <rFont val="標楷體"/>
        <family val="4"/>
        <charset val="136"/>
      </rPr>
      <t>身心障礙人數</t>
    </r>
    <phoneticPr fontId="4" type="noConversion"/>
  </si>
  <si>
    <r>
      <rPr>
        <sz val="12"/>
        <rFont val="標楷體"/>
        <family val="4"/>
        <charset val="136"/>
      </rPr>
      <t>　</t>
    </r>
    <r>
      <rPr>
        <sz val="12"/>
        <rFont val="Arial"/>
        <family val="2"/>
      </rPr>
      <t>0</t>
    </r>
    <r>
      <rPr>
        <sz val="12"/>
        <rFont val="標楷體"/>
        <family val="4"/>
        <charset val="136"/>
      </rPr>
      <t>至未滿</t>
    </r>
    <r>
      <rPr>
        <sz val="12"/>
        <rFont val="Arial"/>
        <family val="2"/>
      </rPr>
      <t>6</t>
    </r>
    <r>
      <rPr>
        <sz val="12"/>
        <rFont val="標楷體"/>
        <family val="4"/>
        <charset val="136"/>
      </rPr>
      <t>歲</t>
    </r>
    <phoneticPr fontId="4" type="noConversion"/>
  </si>
  <si>
    <r>
      <rPr>
        <sz val="12"/>
        <rFont val="標楷體"/>
        <family val="4"/>
        <charset val="136"/>
      </rPr>
      <t>　</t>
    </r>
    <r>
      <rPr>
        <sz val="12"/>
        <rFont val="Arial"/>
        <family val="2"/>
      </rPr>
      <t>6</t>
    </r>
    <r>
      <rPr>
        <sz val="12"/>
        <rFont val="標楷體"/>
        <family val="4"/>
        <charset val="136"/>
      </rPr>
      <t>至未滿</t>
    </r>
    <r>
      <rPr>
        <sz val="12"/>
        <rFont val="Arial"/>
        <family val="2"/>
      </rPr>
      <t>12</t>
    </r>
    <r>
      <rPr>
        <sz val="12"/>
        <rFont val="標楷體"/>
        <family val="4"/>
        <charset val="136"/>
      </rPr>
      <t>歲</t>
    </r>
    <phoneticPr fontId="4" type="noConversion"/>
  </si>
  <si>
    <r>
      <rPr>
        <sz val="12"/>
        <rFont val="標楷體"/>
        <family val="4"/>
        <charset val="136"/>
      </rPr>
      <t>　</t>
    </r>
    <r>
      <rPr>
        <sz val="12"/>
        <rFont val="Arial"/>
        <family val="2"/>
      </rPr>
      <t>12</t>
    </r>
    <r>
      <rPr>
        <sz val="12"/>
        <rFont val="標楷體"/>
        <family val="4"/>
        <charset val="136"/>
      </rPr>
      <t>至未滿</t>
    </r>
    <r>
      <rPr>
        <sz val="12"/>
        <rFont val="Arial"/>
        <family val="2"/>
      </rPr>
      <t>64</t>
    </r>
    <r>
      <rPr>
        <sz val="12"/>
        <rFont val="標楷體"/>
        <family val="4"/>
        <charset val="136"/>
      </rPr>
      <t>歲</t>
    </r>
    <phoneticPr fontId="4" type="noConversion"/>
  </si>
  <si>
    <r>
      <rPr>
        <sz val="12"/>
        <rFont val="標楷體"/>
        <family val="4"/>
        <charset val="136"/>
      </rPr>
      <t>　</t>
    </r>
    <r>
      <rPr>
        <sz val="12"/>
        <rFont val="Arial"/>
        <family val="2"/>
      </rPr>
      <t>65</t>
    </r>
    <r>
      <rPr>
        <sz val="12"/>
        <rFont val="標楷體"/>
        <family val="4"/>
        <charset val="136"/>
      </rPr>
      <t>歲以上</t>
    </r>
    <phoneticPr fontId="4" type="noConversion"/>
  </si>
  <si>
    <r>
      <rPr>
        <sz val="12"/>
        <rFont val="標楷體"/>
        <family val="4"/>
        <charset val="136"/>
      </rPr>
      <t>身心障礙者占總人口比率</t>
    </r>
    <phoneticPr fontId="4" type="noConversion"/>
  </si>
  <si>
    <r>
      <rPr>
        <sz val="12"/>
        <rFont val="標楷體"/>
        <family val="4"/>
        <charset val="136"/>
      </rPr>
      <t>百分比</t>
    </r>
    <phoneticPr fontId="4" type="noConversion"/>
  </si>
  <si>
    <r>
      <rPr>
        <sz val="12"/>
        <rFont val="標楷體"/>
        <family val="4"/>
        <charset val="136"/>
      </rPr>
      <t>身心障礙者生活補助人次</t>
    </r>
    <phoneticPr fontId="4" type="noConversion"/>
  </si>
  <si>
    <r>
      <rPr>
        <sz val="12"/>
        <rFont val="標楷體"/>
        <family val="4"/>
        <charset val="136"/>
      </rPr>
      <t>人次</t>
    </r>
    <phoneticPr fontId="4" type="noConversion"/>
  </si>
  <si>
    <r>
      <rPr>
        <sz val="12"/>
        <rFont val="標楷體"/>
        <family val="4"/>
        <charset val="136"/>
      </rPr>
      <t>列冊需關懷獨居老人人數</t>
    </r>
    <phoneticPr fontId="4" type="noConversion"/>
  </si>
  <si>
    <r>
      <rPr>
        <sz val="12"/>
        <rFont val="標楷體"/>
        <family val="4"/>
        <charset val="136"/>
      </rPr>
      <t>　中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低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收入戶</t>
    </r>
    <phoneticPr fontId="4" type="noConversion"/>
  </si>
  <si>
    <r>
      <rPr>
        <sz val="12"/>
        <rFont val="標楷體"/>
        <family val="4"/>
        <charset val="136"/>
      </rPr>
      <t>　原住民</t>
    </r>
    <phoneticPr fontId="4" type="noConversion"/>
  </si>
  <si>
    <r>
      <rPr>
        <sz val="12"/>
        <rFont val="標楷體"/>
        <family val="4"/>
        <charset val="136"/>
      </rPr>
      <t>中低收入老人生活津貼發放人數</t>
    </r>
    <phoneticPr fontId="4" type="noConversion"/>
  </si>
  <si>
    <r>
      <rPr>
        <sz val="12"/>
        <rFont val="標楷體"/>
        <family val="4"/>
        <charset val="136"/>
      </rPr>
      <t>特殊境遇家庭</t>
    </r>
    <phoneticPr fontId="4" type="noConversion"/>
  </si>
  <si>
    <r>
      <rPr>
        <sz val="12"/>
        <rFont val="標楷體"/>
        <family val="4"/>
        <charset val="136"/>
      </rPr>
      <t>　戶數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家長性別</t>
    </r>
    <r>
      <rPr>
        <sz val="12"/>
        <rFont val="Arial"/>
        <family val="2"/>
      </rPr>
      <t>)</t>
    </r>
  </si>
  <si>
    <r>
      <rPr>
        <sz val="12"/>
        <rFont val="標楷體"/>
        <family val="4"/>
        <charset val="136"/>
      </rPr>
      <t>　扶助服務人次</t>
    </r>
  </si>
  <si>
    <r>
      <rPr>
        <sz val="12"/>
        <rFont val="標楷體"/>
        <family val="4"/>
        <charset val="136"/>
      </rPr>
      <t>社會福利志願服務志工人數</t>
    </r>
    <phoneticPr fontId="4" type="noConversion"/>
  </si>
  <si>
    <r>
      <rPr>
        <sz val="12"/>
        <rFont val="標楷體"/>
        <family val="4"/>
        <charset val="136"/>
      </rPr>
      <t>三、教育、媒體與文化</t>
    </r>
    <phoneticPr fontId="4" type="noConversion"/>
  </si>
  <si>
    <r>
      <rPr>
        <sz val="12"/>
        <rFont val="標楷體"/>
        <family val="4"/>
        <charset val="136"/>
      </rPr>
      <t>各級學校學生數</t>
    </r>
    <phoneticPr fontId="4" type="noConversion"/>
  </si>
  <si>
    <r>
      <rPr>
        <sz val="12"/>
        <rFont val="標楷體"/>
        <family val="4"/>
        <charset val="136"/>
      </rPr>
      <t>　國小</t>
    </r>
    <phoneticPr fontId="4" type="noConversion"/>
  </si>
  <si>
    <r>
      <rPr>
        <sz val="12"/>
        <rFont val="標楷體"/>
        <family val="4"/>
        <charset val="136"/>
      </rPr>
      <t>　國中</t>
    </r>
    <phoneticPr fontId="4" type="noConversion"/>
  </si>
  <si>
    <r>
      <rPr>
        <sz val="12"/>
        <rFont val="標楷體"/>
        <family val="4"/>
        <charset val="136"/>
      </rPr>
      <t>各級學校教師數</t>
    </r>
    <phoneticPr fontId="4" type="noConversion"/>
  </si>
  <si>
    <r>
      <rPr>
        <sz val="12"/>
        <rFont val="標楷體"/>
        <family val="4"/>
        <charset val="136"/>
      </rPr>
      <t>國中小學校校長人數</t>
    </r>
    <phoneticPr fontId="4" type="noConversion"/>
  </si>
  <si>
    <r>
      <rPr>
        <sz val="12"/>
        <rFont val="標楷體"/>
        <family val="4"/>
        <charset val="136"/>
      </rPr>
      <t>　國小校長人數比率</t>
    </r>
    <phoneticPr fontId="4" type="noConversion"/>
  </si>
  <si>
    <r>
      <rPr>
        <sz val="12"/>
        <rFont val="標楷體"/>
        <family val="4"/>
        <charset val="136"/>
      </rPr>
      <t>　國中校長人數比率</t>
    </r>
    <phoneticPr fontId="4" type="noConversion"/>
  </si>
  <si>
    <r>
      <t>15</t>
    </r>
    <r>
      <rPr>
        <sz val="12"/>
        <rFont val="標楷體"/>
        <family val="4"/>
        <charset val="136"/>
      </rPr>
      <t>歲以上戶籍人口教育程度結構比</t>
    </r>
    <phoneticPr fontId="4" type="noConversion"/>
  </si>
  <si>
    <r>
      <rPr>
        <sz val="12"/>
        <rFont val="標楷體"/>
        <family val="4"/>
        <charset val="136"/>
      </rPr>
      <t>　高中</t>
    </r>
    <phoneticPr fontId="4" type="noConversion"/>
  </si>
  <si>
    <r>
      <rPr>
        <sz val="12"/>
        <rFont val="標楷體"/>
        <family val="4"/>
        <charset val="136"/>
      </rPr>
      <t>　大專及以上</t>
    </r>
    <phoneticPr fontId="4" type="noConversion"/>
  </si>
  <si>
    <r>
      <rPr>
        <sz val="12"/>
        <rFont val="標楷體"/>
        <family val="4"/>
        <charset val="136"/>
      </rPr>
      <t>參與樂齡學習中心活動人次</t>
    </r>
    <phoneticPr fontId="4" type="noConversion"/>
  </si>
  <si>
    <r>
      <t>15</t>
    </r>
    <r>
      <rPr>
        <sz val="12"/>
        <rFont val="標楷體"/>
        <family val="4"/>
        <charset val="136"/>
      </rPr>
      <t>歲以上婚姻結構</t>
    </r>
    <phoneticPr fontId="4" type="noConversion"/>
  </si>
  <si>
    <r>
      <rPr>
        <sz val="12"/>
        <rFont val="標楷體"/>
        <family val="4"/>
        <charset val="136"/>
      </rPr>
      <t>　未婚</t>
    </r>
    <phoneticPr fontId="4" type="noConversion"/>
  </si>
  <si>
    <r>
      <rPr>
        <sz val="12"/>
        <rFont val="標楷體"/>
        <family val="4"/>
        <charset val="136"/>
      </rPr>
      <t>　有偶</t>
    </r>
    <phoneticPr fontId="4" type="noConversion"/>
  </si>
  <si>
    <r>
      <rPr>
        <sz val="12"/>
        <rFont val="標楷體"/>
        <family val="4"/>
        <charset val="136"/>
      </rPr>
      <t>　離婚</t>
    </r>
    <phoneticPr fontId="4" type="noConversion"/>
  </si>
  <si>
    <r>
      <rPr>
        <sz val="12"/>
        <rFont val="標楷體"/>
        <family val="4"/>
        <charset val="136"/>
      </rPr>
      <t>　喪偶</t>
    </r>
    <phoneticPr fontId="4" type="noConversion"/>
  </si>
  <si>
    <r>
      <rPr>
        <sz val="12"/>
        <rFont val="標楷體"/>
        <family val="4"/>
        <charset val="136"/>
      </rPr>
      <t>外籍配偶與大陸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含港澳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配偶人數</t>
    </r>
    <phoneticPr fontId="4" type="noConversion"/>
  </si>
  <si>
    <r>
      <rPr>
        <sz val="12"/>
        <rFont val="標楷體"/>
        <family val="4"/>
        <charset val="136"/>
      </rPr>
      <t>結婚者之年齡平均數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按發生日期</t>
    </r>
    <r>
      <rPr>
        <sz val="12"/>
        <rFont val="Arial"/>
        <family val="2"/>
      </rPr>
      <t>)</t>
    </r>
    <phoneticPr fontId="4" type="noConversion"/>
  </si>
  <si>
    <r>
      <rPr>
        <sz val="12"/>
        <rFont val="標楷體"/>
        <family val="4"/>
        <charset val="136"/>
      </rPr>
      <t>歲</t>
    </r>
    <phoneticPr fontId="4" type="noConversion"/>
  </si>
  <si>
    <r>
      <rPr>
        <sz val="12"/>
        <rFont val="標楷體"/>
        <family val="4"/>
        <charset val="136"/>
      </rPr>
      <t>初婚者之年齡平均數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按發生日期</t>
    </r>
    <r>
      <rPr>
        <sz val="12"/>
        <rFont val="Arial"/>
        <family val="2"/>
      </rPr>
      <t>)</t>
    </r>
    <phoneticPr fontId="4" type="noConversion"/>
  </si>
  <si>
    <r>
      <rPr>
        <sz val="12"/>
        <rFont val="標楷體"/>
        <family val="4"/>
        <charset val="136"/>
      </rPr>
      <t>　不同性別</t>
    </r>
  </si>
  <si>
    <r>
      <rPr>
        <sz val="12"/>
        <rFont val="標楷體"/>
        <family val="4"/>
        <charset val="136"/>
      </rPr>
      <t>　相同性別</t>
    </r>
  </si>
  <si>
    <r>
      <rPr>
        <sz val="12"/>
        <rFont val="標楷體"/>
        <family val="4"/>
        <charset val="136"/>
      </rPr>
      <t>結婚人數按原屬國籍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按發生日期</t>
    </r>
    <r>
      <rPr>
        <sz val="12"/>
        <rFont val="Arial"/>
        <family val="2"/>
      </rPr>
      <t>)</t>
    </r>
    <phoneticPr fontId="4" type="noConversion"/>
  </si>
  <si>
    <r>
      <rPr>
        <sz val="12"/>
        <rFont val="標楷體"/>
        <family val="4"/>
        <charset val="136"/>
      </rPr>
      <t>　本國籍</t>
    </r>
  </si>
  <si>
    <r>
      <rPr>
        <sz val="12"/>
        <rFont val="標楷體"/>
        <family val="4"/>
        <charset val="136"/>
      </rPr>
      <t>　大陸、港澳地區</t>
    </r>
  </si>
  <si>
    <r>
      <rPr>
        <sz val="12"/>
        <rFont val="標楷體"/>
        <family val="4"/>
        <charset val="136"/>
      </rPr>
      <t>　外國籍</t>
    </r>
    <phoneticPr fontId="4" type="noConversion"/>
  </si>
  <si>
    <r>
      <rPr>
        <sz val="12"/>
        <rFont val="標楷體"/>
        <family val="4"/>
        <charset val="136"/>
      </rPr>
      <t>有偶人口離婚率</t>
    </r>
    <phoneticPr fontId="4" type="noConversion"/>
  </si>
  <si>
    <r>
      <rPr>
        <sz val="12"/>
        <rFont val="標楷體"/>
        <family val="4"/>
        <charset val="136"/>
      </rPr>
      <t>千分比</t>
    </r>
    <phoneticPr fontId="4" type="noConversion"/>
  </si>
  <si>
    <r>
      <rPr>
        <sz val="12"/>
        <rFont val="標楷體"/>
        <family val="4"/>
        <charset val="136"/>
      </rPr>
      <t>初婚人數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按發生日期</t>
    </r>
    <r>
      <rPr>
        <sz val="12"/>
        <rFont val="Arial"/>
        <family val="2"/>
      </rPr>
      <t>)</t>
    </r>
    <phoneticPr fontId="4" type="noConversion"/>
  </si>
  <si>
    <r>
      <rPr>
        <sz val="12"/>
        <rFont val="標楷體"/>
        <family val="4"/>
        <charset val="136"/>
      </rPr>
      <t>再婚人數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按發生日期</t>
    </r>
    <r>
      <rPr>
        <sz val="12"/>
        <rFont val="Arial"/>
        <family val="2"/>
      </rPr>
      <t>)</t>
    </r>
    <phoneticPr fontId="4" type="noConversion"/>
  </si>
  <si>
    <r>
      <rPr>
        <sz val="12"/>
        <rFont val="標楷體"/>
        <family val="4"/>
        <charset val="136"/>
      </rPr>
      <t>結婚人數按婚姻類型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按發生日期</t>
    </r>
    <r>
      <rPr>
        <sz val="12"/>
        <rFont val="Arial"/>
        <family val="2"/>
      </rPr>
      <t>)</t>
    </r>
    <phoneticPr fontId="4" type="noConversion"/>
  </si>
  <si>
    <r>
      <rPr>
        <sz val="12"/>
        <rFont val="標楷體"/>
        <family val="4"/>
        <charset val="136"/>
      </rPr>
      <t>四、人身安全與司法</t>
    </r>
    <phoneticPr fontId="4" type="noConversion"/>
  </si>
  <si>
    <r>
      <rPr>
        <sz val="12"/>
        <rFont val="標楷體"/>
        <family val="4"/>
        <charset val="136"/>
      </rPr>
      <t>失蹤人口</t>
    </r>
    <phoneticPr fontId="4" type="noConversion"/>
  </si>
  <si>
    <r>
      <rPr>
        <sz val="12"/>
        <rFont val="標楷體"/>
        <family val="4"/>
        <charset val="136"/>
      </rPr>
      <t>　發生數</t>
    </r>
    <phoneticPr fontId="4" type="noConversion"/>
  </si>
  <si>
    <r>
      <rPr>
        <sz val="12"/>
        <rFont val="標楷體"/>
        <family val="4"/>
        <charset val="136"/>
      </rPr>
      <t>　尋獲數</t>
    </r>
    <phoneticPr fontId="4" type="noConversion"/>
  </si>
  <si>
    <r>
      <rPr>
        <sz val="12"/>
        <rFont val="標楷體"/>
        <family val="4"/>
        <charset val="136"/>
      </rPr>
      <t>火災人員傷亡情形</t>
    </r>
    <phoneticPr fontId="4" type="noConversion"/>
  </si>
  <si>
    <r>
      <rPr>
        <sz val="12"/>
        <rFont val="標楷體"/>
        <family val="4"/>
        <charset val="136"/>
      </rPr>
      <t>　死亡數</t>
    </r>
    <phoneticPr fontId="4" type="noConversion"/>
  </si>
  <si>
    <r>
      <rPr>
        <sz val="12"/>
        <rFont val="標楷體"/>
        <family val="4"/>
        <charset val="136"/>
      </rPr>
      <t>　受傷數</t>
    </r>
    <phoneticPr fontId="4" type="noConversion"/>
  </si>
  <si>
    <r>
      <rPr>
        <sz val="12"/>
        <rFont val="標楷體"/>
        <family val="4"/>
        <charset val="136"/>
      </rPr>
      <t>查獲酒駕嫌疑犯人數</t>
    </r>
    <phoneticPr fontId="4" type="noConversion"/>
  </si>
  <si>
    <r>
      <rPr>
        <sz val="12"/>
        <rFont val="標楷體"/>
        <family val="4"/>
        <charset val="136"/>
      </rPr>
      <t>家庭暴力事件通報被害人數</t>
    </r>
    <phoneticPr fontId="4" type="noConversion"/>
  </si>
  <si>
    <r>
      <rPr>
        <sz val="12"/>
        <rFont val="標楷體"/>
        <family val="4"/>
        <charset val="136"/>
      </rPr>
      <t>性侵害事件通報被害人數</t>
    </r>
    <phoneticPr fontId="4" type="noConversion"/>
  </si>
  <si>
    <r>
      <rPr>
        <sz val="12"/>
        <rFont val="標楷體"/>
        <family val="4"/>
        <charset val="136"/>
      </rPr>
      <t>五、健康、醫療與照顧</t>
    </r>
    <phoneticPr fontId="4" type="noConversion"/>
  </si>
  <si>
    <r>
      <rPr>
        <sz val="12"/>
        <rFont val="標楷體"/>
        <family val="4"/>
        <charset val="136"/>
      </rPr>
      <t>死亡率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所有死亡原因</t>
    </r>
    <r>
      <rPr>
        <sz val="12"/>
        <rFont val="Arial"/>
        <family val="2"/>
      </rPr>
      <t>)</t>
    </r>
    <phoneticPr fontId="4" type="noConversion"/>
  </si>
  <si>
    <r>
      <rPr>
        <sz val="8"/>
        <rFont val="標楷體"/>
        <family val="4"/>
        <charset val="136"/>
      </rPr>
      <t>人</t>
    </r>
    <r>
      <rPr>
        <sz val="8"/>
        <rFont val="Arial"/>
        <family val="2"/>
      </rPr>
      <t>/</t>
    </r>
    <r>
      <rPr>
        <sz val="8"/>
        <rFont val="標楷體"/>
        <family val="4"/>
        <charset val="136"/>
      </rPr>
      <t>每十萬人</t>
    </r>
    <phoneticPr fontId="4" type="noConversion"/>
  </si>
  <si>
    <r>
      <rPr>
        <sz val="12"/>
        <rFont val="標楷體"/>
        <family val="4"/>
        <charset val="136"/>
      </rPr>
      <t>惡性腫瘤死亡率</t>
    </r>
    <phoneticPr fontId="4" type="noConversion"/>
  </si>
  <si>
    <t>心臟疾病(高血壓性疾病除外)死亡率</t>
    <phoneticPr fontId="4" type="noConversion"/>
  </si>
  <si>
    <t>腦血管疾病死亡率</t>
    <phoneticPr fontId="4" type="noConversion"/>
  </si>
  <si>
    <t>蓄意自我傷害(自殺)死亡率</t>
    <phoneticPr fontId="4" type="noConversion"/>
  </si>
  <si>
    <r>
      <rPr>
        <sz val="12"/>
        <rFont val="標楷體"/>
        <family val="4"/>
        <charset val="136"/>
      </rPr>
      <t>身心障礙福利服務機構實際安置服務人數</t>
    </r>
    <phoneticPr fontId="4" type="noConversion"/>
  </si>
  <si>
    <r>
      <rPr>
        <sz val="12"/>
        <rFont val="標楷體"/>
        <family val="4"/>
        <charset val="136"/>
      </rPr>
      <t>長期照護、養護及安養機構實際進住人數</t>
    </r>
    <phoneticPr fontId="4" type="noConversion"/>
  </si>
  <si>
    <r>
      <rPr>
        <sz val="12"/>
        <rFont val="標楷體"/>
        <family val="4"/>
        <charset val="136"/>
      </rPr>
      <t>戶籍登記人口數</t>
    </r>
    <phoneticPr fontId="4" type="noConversion"/>
  </si>
  <si>
    <r>
      <rPr>
        <sz val="12"/>
        <rFont val="標楷體"/>
        <family val="4"/>
        <charset val="136"/>
      </rPr>
      <t>人口增加率</t>
    </r>
    <phoneticPr fontId="4" type="noConversion"/>
  </si>
  <si>
    <r>
      <rPr>
        <sz val="12"/>
        <rFont val="標楷體"/>
        <family val="4"/>
        <charset val="136"/>
      </rPr>
      <t>人口年齡結構</t>
    </r>
    <phoneticPr fontId="4" type="noConversion"/>
  </si>
  <si>
    <r>
      <rPr>
        <sz val="12"/>
        <rFont val="標楷體"/>
        <family val="4"/>
        <charset val="136"/>
      </rPr>
      <t>　幼年人口比率</t>
    </r>
    <phoneticPr fontId="4" type="noConversion"/>
  </si>
  <si>
    <r>
      <rPr>
        <sz val="12"/>
        <rFont val="標楷體"/>
        <family val="4"/>
        <charset val="136"/>
      </rPr>
      <t>　青壯年人口比率</t>
    </r>
    <phoneticPr fontId="4" type="noConversion"/>
  </si>
  <si>
    <r>
      <rPr>
        <sz val="12"/>
        <rFont val="標楷體"/>
        <family val="4"/>
        <charset val="136"/>
      </rPr>
      <t>　老年人口比率</t>
    </r>
    <phoneticPr fontId="4" type="noConversion"/>
  </si>
  <si>
    <r>
      <rPr>
        <sz val="12"/>
        <rFont val="標楷體"/>
        <family val="4"/>
        <charset val="136"/>
      </rPr>
      <t>出生登記數</t>
    </r>
    <phoneticPr fontId="4" type="noConversion"/>
  </si>
  <si>
    <r>
      <rPr>
        <sz val="12"/>
        <rFont val="標楷體"/>
        <family val="4"/>
        <charset val="136"/>
      </rPr>
      <t>粗出生率</t>
    </r>
    <phoneticPr fontId="4" type="noConversion"/>
  </si>
  <si>
    <r>
      <rPr>
        <sz val="12"/>
        <rFont val="標楷體"/>
        <family val="4"/>
        <charset val="136"/>
      </rPr>
      <t>死亡登記數</t>
    </r>
    <phoneticPr fontId="4" type="noConversion"/>
  </si>
  <si>
    <r>
      <rPr>
        <sz val="12"/>
        <rFont val="標楷體"/>
        <family val="4"/>
        <charset val="136"/>
      </rPr>
      <t>粗死亡率</t>
    </r>
    <phoneticPr fontId="4" type="noConversion"/>
  </si>
  <si>
    <r>
      <rPr>
        <sz val="12"/>
        <rFont val="標楷體"/>
        <family val="4"/>
        <charset val="136"/>
      </rPr>
      <t>遷入數</t>
    </r>
    <phoneticPr fontId="4" type="noConversion"/>
  </si>
  <si>
    <r>
      <rPr>
        <sz val="12"/>
        <rFont val="標楷體"/>
        <family val="4"/>
        <charset val="136"/>
      </rPr>
      <t>遷出數</t>
    </r>
    <phoneticPr fontId="4" type="noConversion"/>
  </si>
  <si>
    <r>
      <rPr>
        <sz val="12"/>
        <rFont val="標楷體"/>
        <family val="4"/>
        <charset val="136"/>
      </rPr>
      <t>原住民人口數</t>
    </r>
    <phoneticPr fontId="4" type="noConversion"/>
  </si>
  <si>
    <r>
      <rPr>
        <sz val="12"/>
        <rFont val="標楷體"/>
        <family val="4"/>
        <charset val="136"/>
      </rPr>
      <t>　平地原住民</t>
    </r>
    <phoneticPr fontId="4" type="noConversion"/>
  </si>
  <si>
    <r>
      <rPr>
        <sz val="12"/>
        <rFont val="標楷體"/>
        <family val="4"/>
        <charset val="136"/>
      </rPr>
      <t>　山地原住民</t>
    </r>
    <phoneticPr fontId="4" type="noConversion"/>
  </si>
  <si>
    <r>
      <rPr>
        <sz val="12"/>
        <rFont val="標楷體"/>
        <family val="4"/>
        <charset val="136"/>
      </rPr>
      <t>未成年女性</t>
    </r>
    <r>
      <rPr>
        <sz val="12"/>
        <rFont val="Arial"/>
        <family val="2"/>
      </rPr>
      <t>(15-19</t>
    </r>
    <r>
      <rPr>
        <sz val="12"/>
        <rFont val="標楷體"/>
        <family val="4"/>
        <charset val="136"/>
      </rPr>
      <t>歲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生育人數</t>
    </r>
    <phoneticPr fontId="4" type="noConversion"/>
  </si>
  <si>
    <r>
      <rPr>
        <sz val="12"/>
        <rFont val="標楷體"/>
        <family val="4"/>
        <charset val="136"/>
      </rPr>
      <t>六、環境、能源與科技</t>
    </r>
    <phoneticPr fontId="4" type="noConversion"/>
  </si>
  <si>
    <r>
      <rPr>
        <sz val="12"/>
        <rFont val="標楷體"/>
        <family val="4"/>
        <charset val="136"/>
      </rPr>
      <t>現有列管公廁之廁所個數</t>
    </r>
    <phoneticPr fontId="4" type="noConversion"/>
  </si>
  <si>
    <r>
      <rPr>
        <sz val="12"/>
        <rFont val="標楷體"/>
        <family val="4"/>
        <charset val="136"/>
      </rPr>
      <t>個</t>
    </r>
    <phoneticPr fontId="4" type="noConversion"/>
  </si>
  <si>
    <r>
      <rPr>
        <sz val="12"/>
        <rFont val="標楷體"/>
        <family val="4"/>
        <charset val="136"/>
      </rPr>
      <t>廢棄物清理人員數</t>
    </r>
    <r>
      <rPr>
        <sz val="12"/>
        <rFont val="Arial"/>
        <family val="2"/>
      </rPr>
      <t xml:space="preserve"> </t>
    </r>
    <phoneticPr fontId="4" type="noConversion"/>
  </si>
  <si>
    <r>
      <rPr>
        <sz val="12"/>
        <rFont val="標楷體"/>
        <family val="4"/>
        <charset val="136"/>
      </rPr>
      <t>消防人力</t>
    </r>
    <phoneticPr fontId="4" type="noConversion"/>
  </si>
  <si>
    <t>－</t>
  </si>
  <si>
    <r>
      <rPr>
        <sz val="12"/>
        <rFont val="標楷體"/>
        <family val="4"/>
        <charset val="136"/>
      </rPr>
      <t>義消人力</t>
    </r>
    <phoneticPr fontId="4" type="noConversion"/>
  </si>
  <si>
    <t>註：本表所用符號代表意義：「－」符號表示無數字；「--」符號表示無意義數值；</t>
    <phoneticPr fontId="4" type="noConversion"/>
  </si>
  <si>
    <t>　「…」符號表示數字不詳；「 0 」符號表示有數字不及一單位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</si>
</sst>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76" formatCode="0.0_ "/>
    <numFmt numFmtId="177" formatCode="0_);[Red]\(0\)"/>
    <numFmt numFmtId="179" formatCode="#,##0.00_ "/>
    <numFmt numFmtId="180" formatCode="#,##0_ "/>
    <numFmt numFmtId="181" formatCode="0.0%"/>
  </numFmts>
  <fonts count="54">
    <font>
      <sz val="12"/>
      <color theme="1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name val="Times New Roman"/>
      <family val="1"/>
    </font>
    <font>
      <sz val="12"/>
      <name val="細明體"/>
      <family val="3"/>
      <charset val="136"/>
    </font>
    <font>
      <sz val="12"/>
      <color indexed="12"/>
      <name val="Arial"/>
      <family val="2"/>
    </font>
    <font>
      <sz val="12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8"/>
      <name val="Arial"/>
      <family val="2"/>
    </font>
    <font>
      <sz val="8"/>
      <name val="標楷體"/>
      <family val="4"/>
      <charset val="136"/>
    </font>
    <font>
      <sz val="12"/>
      <color rgb="FF000000"/>
      <name val="Arial"/>
      <family val="2"/>
    </font>
    <font>
      <sz val="11"/>
      <name val="Arial"/>
      <family val="2"/>
    </font>
    <font>
      <sz val="12"/>
      <color indexed="10"/>
      <name val="新細明體"/>
      <family val="1"/>
      <charset val="136"/>
    </font>
    <font>
      <sz val="12"/>
      <color indexed="81"/>
      <name val="細明體"/>
      <family val="3"/>
      <charset val="136"/>
    </font>
    <font>
      <sz val="12"/>
      <color indexed="81"/>
      <name val="Arial"/>
      <family val="2"/>
    </font>
    <font>
      <sz val="12"/>
      <color theme="1"/>
      <name val="新細明體"/>
      <family val="1"/>
      <charset val="136"/>
      <scheme val="minor"/>
    </font>
    <font>
      <sz val="12"/>
      <color indexed="9"/>
      <name val="新細明體"/>
      <family val="1"/>
      <charset val="136"/>
    </font>
    <font>
      <sz val="12"/>
      <color theme="0"/>
      <name val="新細明體"/>
      <family val="1"/>
      <charset val="136"/>
      <scheme val="minor"/>
    </font>
    <font>
      <sz val="12"/>
      <color indexed="20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sz val="12"/>
      <color indexed="5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9"/>
      <name val="Times New Roman"/>
      <family val="1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">
    <xf numFmtId="0" fontId="0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57" borderId="19" applyNumberFormat="0" applyAlignment="0" applyProtection="0">
      <alignment vertical="center"/>
    </xf>
    <xf numFmtId="0" fontId="27" fillId="58" borderId="2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4" borderId="19" applyNumberFormat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4" fillId="59" borderId="0" applyNumberFormat="0" applyBorder="0" applyAlignment="0" applyProtection="0">
      <alignment vertical="center"/>
    </xf>
    <xf numFmtId="0" fontId="13" fillId="0" borderId="0"/>
    <xf numFmtId="0" fontId="1" fillId="60" borderId="25" applyNumberFormat="0" applyFont="0" applyAlignment="0" applyProtection="0">
      <alignment vertical="center"/>
    </xf>
    <xf numFmtId="0" fontId="35" fillId="57" borderId="26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2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3" fillId="0" borderId="0">
      <alignment vertical="center"/>
    </xf>
    <xf numFmtId="0" fontId="38" fillId="0" borderId="0"/>
    <xf numFmtId="0" fontId="13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42" fillId="6" borderId="4" applyNumberFormat="0" applyAlignment="0" applyProtection="0">
      <alignment vertical="center"/>
    </xf>
    <xf numFmtId="0" fontId="43" fillId="0" borderId="6" applyNumberFormat="0" applyFill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45" fillId="0" borderId="1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5" borderId="4" applyNumberFormat="0" applyAlignment="0" applyProtection="0">
      <alignment vertical="center"/>
    </xf>
    <xf numFmtId="0" fontId="50" fillId="6" borderId="5" applyNumberFormat="0" applyAlignment="0" applyProtection="0">
      <alignment vertical="center"/>
    </xf>
    <xf numFmtId="0" fontId="51" fillId="7" borderId="7" applyNumberFormat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6" fillId="0" borderId="0" xfId="1" applyFont="1">
      <alignment vertical="center"/>
    </xf>
    <xf numFmtId="0" fontId="7" fillId="0" borderId="10" xfId="1" applyFont="1" applyBorder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177" fontId="9" fillId="0" borderId="0" xfId="1" applyNumberFormat="1" applyFont="1" applyFill="1" applyAlignment="1">
      <alignment horizontal="center" vertical="center"/>
    </xf>
    <xf numFmtId="0" fontId="8" fillId="33" borderId="11" xfId="1" applyFont="1" applyFill="1" applyBorder="1" applyAlignment="1">
      <alignment horizontal="center" vertical="center"/>
    </xf>
    <xf numFmtId="0" fontId="8" fillId="33" borderId="12" xfId="1" applyFont="1" applyFill="1" applyBorder="1" applyAlignment="1">
      <alignment horizontal="center" vertical="center"/>
    </xf>
    <xf numFmtId="0" fontId="8" fillId="33" borderId="13" xfId="1" applyFont="1" applyFill="1" applyBorder="1" applyAlignment="1">
      <alignment horizontal="center" vertical="center" shrinkToFit="1"/>
    </xf>
    <xf numFmtId="0" fontId="8" fillId="33" borderId="11" xfId="1" applyFont="1" applyFill="1" applyBorder="1" applyAlignment="1">
      <alignment horizontal="center" vertical="center" shrinkToFit="1"/>
    </xf>
    <xf numFmtId="0" fontId="8" fillId="33" borderId="14" xfId="1" applyFont="1" applyFill="1" applyBorder="1" applyAlignment="1">
      <alignment horizontal="center" vertical="center" shrinkToFit="1"/>
    </xf>
    <xf numFmtId="0" fontId="8" fillId="0" borderId="0" xfId="1" applyFont="1" applyFill="1" applyAlignment="1">
      <alignment horizontal="center" vertical="center"/>
    </xf>
    <xf numFmtId="0" fontId="10" fillId="0" borderId="0" xfId="1" applyFont="1">
      <alignment vertical="center"/>
    </xf>
    <xf numFmtId="0" fontId="8" fillId="33" borderId="15" xfId="1" applyFont="1" applyFill="1" applyBorder="1" applyAlignment="1">
      <alignment horizontal="center" vertical="center" shrinkToFit="1"/>
    </xf>
    <xf numFmtId="0" fontId="8" fillId="33" borderId="16" xfId="1" applyFont="1" applyFill="1" applyBorder="1" applyAlignment="1">
      <alignment horizontal="center" vertical="center" shrinkToFit="1"/>
    </xf>
    <xf numFmtId="0" fontId="8" fillId="33" borderId="17" xfId="1" applyFont="1" applyFill="1" applyBorder="1" applyAlignment="1">
      <alignment horizontal="center" vertical="center" shrinkToFit="1"/>
    </xf>
    <xf numFmtId="0" fontId="5" fillId="34" borderId="14" xfId="1" applyFont="1" applyFill="1" applyBorder="1" applyAlignment="1">
      <alignment vertical="center" shrinkToFit="1"/>
    </xf>
    <xf numFmtId="0" fontId="8" fillId="34" borderId="14" xfId="1" applyFont="1" applyFill="1" applyBorder="1" applyAlignment="1">
      <alignment vertical="center" wrapText="1"/>
    </xf>
    <xf numFmtId="43" fontId="8" fillId="34" borderId="14" xfId="1" applyNumberFormat="1" applyFont="1" applyFill="1" applyBorder="1" applyAlignment="1">
      <alignment vertical="center" shrinkToFit="1"/>
    </xf>
    <xf numFmtId="0" fontId="8" fillId="0" borderId="0" xfId="1" applyFont="1" applyFill="1" applyBorder="1" applyAlignment="1">
      <alignment vertical="center" wrapText="1"/>
    </xf>
    <xf numFmtId="0" fontId="8" fillId="0" borderId="11" xfId="1" applyFont="1" applyBorder="1" applyAlignment="1">
      <alignment vertical="center" shrinkToFit="1"/>
    </xf>
    <xf numFmtId="0" fontId="8" fillId="0" borderId="12" xfId="1" applyFont="1" applyBorder="1" applyAlignment="1">
      <alignment horizontal="center" vertical="center" shrinkToFit="1"/>
    </xf>
    <xf numFmtId="41" fontId="8" fillId="0" borderId="15" xfId="1" applyNumberFormat="1" applyFont="1" applyBorder="1" applyAlignment="1">
      <alignment horizontal="right" vertical="center" shrinkToFit="1"/>
    </xf>
    <xf numFmtId="41" fontId="8" fillId="0" borderId="16" xfId="1" applyNumberFormat="1" applyFont="1" applyBorder="1" applyAlignment="1">
      <alignment horizontal="right" vertical="center" shrinkToFit="1"/>
    </xf>
    <xf numFmtId="41" fontId="8" fillId="0" borderId="17" xfId="1" applyNumberFormat="1" applyFont="1" applyBorder="1" applyAlignment="1">
      <alignment horizontal="right" vertical="center" shrinkToFit="1"/>
    </xf>
    <xf numFmtId="0" fontId="8" fillId="0" borderId="0" xfId="1" applyFont="1" applyFill="1" applyAlignment="1">
      <alignment vertical="center" wrapText="1"/>
    </xf>
    <xf numFmtId="0" fontId="5" fillId="35" borderId="14" xfId="1" applyFont="1" applyFill="1" applyBorder="1" applyAlignment="1">
      <alignment vertical="center" shrinkToFit="1"/>
    </xf>
    <xf numFmtId="0" fontId="8" fillId="35" borderId="12" xfId="1" applyFont="1" applyFill="1" applyBorder="1" applyAlignment="1">
      <alignment horizontal="center" vertical="center" shrinkToFit="1"/>
    </xf>
    <xf numFmtId="41" fontId="8" fillId="35" borderId="14" xfId="1" applyNumberFormat="1" applyFont="1" applyFill="1" applyBorder="1" applyAlignment="1">
      <alignment horizontal="right" vertical="center" shrinkToFit="1"/>
    </xf>
    <xf numFmtId="0" fontId="12" fillId="0" borderId="0" xfId="1" applyFont="1" applyFill="1" applyAlignment="1">
      <alignment vertical="center" wrapText="1"/>
    </xf>
    <xf numFmtId="0" fontId="8" fillId="0" borderId="14" xfId="1" applyFont="1" applyBorder="1" applyAlignment="1">
      <alignment vertical="center" shrinkToFit="1"/>
    </xf>
    <xf numFmtId="0" fontId="8" fillId="35" borderId="14" xfId="1" applyFont="1" applyFill="1" applyBorder="1" applyAlignment="1">
      <alignment vertical="center" shrinkToFit="1"/>
    </xf>
    <xf numFmtId="0" fontId="11" fillId="0" borderId="0" xfId="1" applyFont="1">
      <alignment vertical="center"/>
    </xf>
    <xf numFmtId="0" fontId="8" fillId="34" borderId="14" xfId="1" applyFont="1" applyFill="1" applyBorder="1" applyAlignment="1">
      <alignment vertical="center" shrinkToFit="1"/>
    </xf>
    <xf numFmtId="0" fontId="8" fillId="36" borderId="11" xfId="1" applyFont="1" applyFill="1" applyBorder="1" applyAlignment="1">
      <alignment vertical="center" shrinkToFit="1"/>
    </xf>
    <xf numFmtId="41" fontId="8" fillId="0" borderId="13" xfId="1" applyNumberFormat="1" applyFont="1" applyBorder="1" applyAlignment="1">
      <alignment horizontal="right" vertical="center" shrinkToFit="1"/>
    </xf>
    <xf numFmtId="43" fontId="8" fillId="0" borderId="15" xfId="1" applyNumberFormat="1" applyFont="1" applyBorder="1" applyAlignment="1">
      <alignment horizontal="right" vertical="center" shrinkToFit="1"/>
    </xf>
    <xf numFmtId="43" fontId="8" fillId="0" borderId="16" xfId="1" applyNumberFormat="1" applyFont="1" applyBorder="1" applyAlignment="1">
      <alignment horizontal="right" vertical="center" shrinkToFit="1"/>
    </xf>
    <xf numFmtId="43" fontId="8" fillId="0" borderId="17" xfId="1" applyNumberFormat="1" applyFont="1" applyBorder="1" applyAlignment="1">
      <alignment horizontal="right" vertical="center" shrinkToFit="1"/>
    </xf>
    <xf numFmtId="0" fontId="6" fillId="0" borderId="0" xfId="1" applyFont="1" applyFill="1">
      <alignment vertical="center"/>
    </xf>
    <xf numFmtId="0" fontId="8" fillId="0" borderId="14" xfId="1" applyFont="1" applyBorder="1" applyAlignment="1">
      <alignment horizontal="center" vertical="center" shrinkToFit="1"/>
    </xf>
    <xf numFmtId="0" fontId="8" fillId="0" borderId="11" xfId="1" applyFont="1" applyFill="1" applyBorder="1" applyAlignment="1">
      <alignment vertical="center" shrinkToFit="1"/>
    </xf>
    <xf numFmtId="0" fontId="8" fillId="0" borderId="14" xfId="1" applyFont="1" applyBorder="1" applyAlignment="1">
      <alignment horizontal="left" vertical="center" shrinkToFit="1"/>
    </xf>
    <xf numFmtId="0" fontId="8" fillId="0" borderId="13" xfId="1" applyFont="1" applyBorder="1" applyAlignment="1">
      <alignment horizontal="center" vertical="center" shrinkToFit="1"/>
    </xf>
    <xf numFmtId="0" fontId="11" fillId="0" borderId="0" xfId="1" applyFont="1" applyFill="1">
      <alignment vertical="center"/>
    </xf>
    <xf numFmtId="0" fontId="8" fillId="0" borderId="14" xfId="1" applyFont="1" applyFill="1" applyBorder="1" applyAlignment="1">
      <alignment horizontal="center" vertical="center" shrinkToFit="1"/>
    </xf>
    <xf numFmtId="43" fontId="8" fillId="0" borderId="15" xfId="1" applyNumberFormat="1" applyFont="1" applyFill="1" applyBorder="1" applyAlignment="1">
      <alignment horizontal="right" vertical="center" shrinkToFit="1"/>
    </xf>
    <xf numFmtId="43" fontId="8" fillId="0" borderId="16" xfId="1" applyNumberFormat="1" applyFont="1" applyFill="1" applyBorder="1" applyAlignment="1">
      <alignment horizontal="right" vertical="center" shrinkToFit="1"/>
    </xf>
    <xf numFmtId="43" fontId="8" fillId="0" borderId="13" xfId="1" applyNumberFormat="1" applyFont="1" applyBorder="1" applyAlignment="1">
      <alignment horizontal="right" vertical="center" shrinkToFit="1"/>
    </xf>
    <xf numFmtId="0" fontId="12" fillId="0" borderId="0" xfId="1" applyFont="1" applyFill="1" applyAlignment="1">
      <alignment vertical="center" shrinkToFit="1"/>
    </xf>
    <xf numFmtId="0" fontId="8" fillId="36" borderId="14" xfId="1" applyFont="1" applyFill="1" applyBorder="1" applyAlignment="1">
      <alignment vertical="center" shrinkToFit="1"/>
    </xf>
    <xf numFmtId="0" fontId="15" fillId="0" borderId="12" xfId="1" applyFont="1" applyBorder="1" applyAlignment="1">
      <alignment horizontal="center" vertical="center" shrinkToFit="1"/>
    </xf>
    <xf numFmtId="43" fontId="8" fillId="36" borderId="13" xfId="1" applyNumberFormat="1" applyFont="1" applyFill="1" applyBorder="1" applyAlignment="1" applyProtection="1">
      <alignment horizontal="right" vertical="center" shrinkToFit="1"/>
      <protection locked="0"/>
    </xf>
    <xf numFmtId="43" fontId="8" fillId="36" borderId="17" xfId="1" applyNumberFormat="1" applyFont="1" applyFill="1" applyBorder="1" applyAlignment="1" applyProtection="1">
      <alignment horizontal="right" vertical="center" shrinkToFit="1"/>
      <protection locked="0"/>
    </xf>
    <xf numFmtId="43" fontId="17" fillId="37" borderId="13" xfId="1" applyNumberFormat="1" applyFont="1" applyFill="1" applyBorder="1" applyAlignment="1" applyProtection="1">
      <alignment horizontal="right" vertical="center"/>
      <protection locked="0"/>
    </xf>
    <xf numFmtId="43" fontId="17" fillId="37" borderId="17" xfId="1" applyNumberFormat="1" applyFont="1" applyFill="1" applyBorder="1" applyAlignment="1" applyProtection="1">
      <alignment horizontal="right" vertical="center"/>
      <protection locked="0"/>
    </xf>
    <xf numFmtId="0" fontId="5" fillId="0" borderId="11" xfId="1" applyFont="1" applyBorder="1" applyAlignment="1">
      <alignment vertical="center" shrinkToFit="1"/>
    </xf>
    <xf numFmtId="43" fontId="17" fillId="37" borderId="14" xfId="1" applyNumberFormat="1" applyFont="1" applyFill="1" applyBorder="1" applyAlignment="1" applyProtection="1">
      <alignment horizontal="right" vertical="center"/>
      <protection locked="0"/>
    </xf>
    <xf numFmtId="0" fontId="18" fillId="0" borderId="0" xfId="1" applyFont="1" applyFill="1" applyAlignment="1">
      <alignment vertical="center" wrapText="1"/>
    </xf>
    <xf numFmtId="41" fontId="8" fillId="0" borderId="18" xfId="1" applyNumberFormat="1" applyFont="1" applyBorder="1" applyAlignment="1">
      <alignment horizontal="right" vertical="center" shrinkToFit="1"/>
    </xf>
    <xf numFmtId="43" fontId="8" fillId="0" borderId="17" xfId="1" applyNumberFormat="1" applyFont="1" applyFill="1" applyBorder="1" applyAlignment="1">
      <alignment horizontal="right" vertical="center" shrinkToFit="1"/>
    </xf>
    <xf numFmtId="0" fontId="8" fillId="0" borderId="12" xfId="1" applyFont="1" applyFill="1" applyBorder="1" applyAlignment="1">
      <alignment horizontal="center" vertical="center" shrinkToFit="1"/>
    </xf>
    <xf numFmtId="0" fontId="5" fillId="0" borderId="0" xfId="1" applyFont="1" applyAlignment="1"/>
    <xf numFmtId="0" fontId="6" fillId="0" borderId="0" xfId="1" applyFont="1" applyAlignment="1">
      <alignment horizontal="center" vertical="center"/>
    </xf>
    <xf numFmtId="0" fontId="6" fillId="38" borderId="0" xfId="1" applyFont="1" applyFill="1">
      <alignment vertical="center"/>
    </xf>
    <xf numFmtId="0" fontId="6" fillId="38" borderId="0" xfId="1" applyFont="1" applyFill="1" applyAlignment="1">
      <alignment horizontal="center" vertical="center"/>
    </xf>
    <xf numFmtId="179" fontId="6" fillId="38" borderId="0" xfId="1" applyNumberFormat="1" applyFont="1" applyFill="1">
      <alignment vertical="center"/>
    </xf>
    <xf numFmtId="0" fontId="10" fillId="0" borderId="0" xfId="1" applyFont="1" applyAlignment="1">
      <alignment horizontal="center" vertical="center"/>
    </xf>
    <xf numFmtId="180" fontId="6" fillId="0" borderId="0" xfId="1" applyNumberFormat="1" applyFont="1">
      <alignment vertical="center"/>
    </xf>
    <xf numFmtId="181" fontId="6" fillId="0" borderId="0" xfId="3" applyNumberFormat="1" applyFont="1" applyBorder="1">
      <alignment vertical="center"/>
    </xf>
  </cellXfs>
  <cellStyles count="96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20% - 輔色1 2" xfId="10"/>
    <cellStyle name="20% - 輔色2 2" xfId="11"/>
    <cellStyle name="20% - 輔色3 2" xfId="12"/>
    <cellStyle name="20% - 輔色4 2" xfId="13"/>
    <cellStyle name="20% - 輔色5 2" xfId="14"/>
    <cellStyle name="20% - 輔色6 2" xfId="15"/>
    <cellStyle name="40% - Accent1" xfId="16"/>
    <cellStyle name="40% - Accent2" xfId="17"/>
    <cellStyle name="40% - Accent3" xfId="18"/>
    <cellStyle name="40% - Accent4" xfId="19"/>
    <cellStyle name="40% - Accent5" xfId="20"/>
    <cellStyle name="40% - Accent6" xfId="21"/>
    <cellStyle name="40% - 輔色1 2" xfId="22"/>
    <cellStyle name="40% - 輔色2 2" xfId="23"/>
    <cellStyle name="40% - 輔色3 2" xfId="24"/>
    <cellStyle name="40% - 輔色4 2" xfId="25"/>
    <cellStyle name="40% - 輔色5 2" xfId="26"/>
    <cellStyle name="40% - 輔色6 2" xfId="27"/>
    <cellStyle name="60% - Accent1" xfId="28"/>
    <cellStyle name="60% - Accent2" xfId="29"/>
    <cellStyle name="60% - Accent3" xfId="30"/>
    <cellStyle name="60% - Accent4" xfId="31"/>
    <cellStyle name="60% - Accent5" xfId="32"/>
    <cellStyle name="60% - Accent6" xfId="33"/>
    <cellStyle name="60% - 輔色1 2" xfId="34"/>
    <cellStyle name="60% - 輔色2 2" xfId="35"/>
    <cellStyle name="60% - 輔色3 2" xfId="36"/>
    <cellStyle name="60% - 輔色4 2" xfId="37"/>
    <cellStyle name="60% - 輔色5 2" xfId="38"/>
    <cellStyle name="60% - 輔色6 2" xfId="39"/>
    <cellStyle name="Accent1" xfId="40"/>
    <cellStyle name="Accent2" xfId="41"/>
    <cellStyle name="Accent3" xfId="42"/>
    <cellStyle name="Accent4" xfId="43"/>
    <cellStyle name="Accent5" xfId="44"/>
    <cellStyle name="Accent6" xfId="45"/>
    <cellStyle name="Bad" xfId="46"/>
    <cellStyle name="Calculation" xfId="47"/>
    <cellStyle name="Check Cell" xfId="48"/>
    <cellStyle name="Explanatory Text" xfId="49"/>
    <cellStyle name="Good" xfId="50"/>
    <cellStyle name="Heading 1" xfId="51"/>
    <cellStyle name="Heading 2" xfId="52"/>
    <cellStyle name="Heading 3" xfId="53"/>
    <cellStyle name="Heading 4" xfId="54"/>
    <cellStyle name="Input" xfId="55"/>
    <cellStyle name="Linked Cell" xfId="56"/>
    <cellStyle name="Neutral" xfId="57"/>
    <cellStyle name="Normal 2" xfId="58"/>
    <cellStyle name="Note" xfId="59"/>
    <cellStyle name="Output" xfId="60"/>
    <cellStyle name="Title" xfId="61"/>
    <cellStyle name="Total" xfId="62"/>
    <cellStyle name="Warning Text" xfId="63"/>
    <cellStyle name="一般" xfId="0" builtinId="0"/>
    <cellStyle name="一般 2" xfId="1"/>
    <cellStyle name="一般 2 2" xfId="64"/>
    <cellStyle name="一般 3" xfId="65"/>
    <cellStyle name="一般 3 2" xfId="66"/>
    <cellStyle name="一般 4" xfId="67"/>
    <cellStyle name="一般 5" xfId="68"/>
    <cellStyle name="一般 7 2 2" xfId="69"/>
    <cellStyle name="千分位 2" xfId="2"/>
    <cellStyle name="千分位 2 2" xfId="70"/>
    <cellStyle name="千分位 3" xfId="71"/>
    <cellStyle name="中等 2" xfId="72"/>
    <cellStyle name="合計 2" xfId="73"/>
    <cellStyle name="好 2" xfId="74"/>
    <cellStyle name="百分比 2" xfId="3"/>
    <cellStyle name="百分比 3" xfId="75"/>
    <cellStyle name="計算方式 2" xfId="76"/>
    <cellStyle name="連結的儲存格 2" xfId="77"/>
    <cellStyle name="備註 2" xfId="78"/>
    <cellStyle name="說明文字 2" xfId="79"/>
    <cellStyle name="輔色1 2" xfId="80"/>
    <cellStyle name="輔色2 2" xfId="81"/>
    <cellStyle name="輔色3 2" xfId="82"/>
    <cellStyle name="輔色4 2" xfId="83"/>
    <cellStyle name="輔色5 2" xfId="84"/>
    <cellStyle name="輔色6 2" xfId="85"/>
    <cellStyle name="標題 1 2" xfId="86"/>
    <cellStyle name="標題 2 2" xfId="87"/>
    <cellStyle name="標題 3 2" xfId="88"/>
    <cellStyle name="標題 4 2" xfId="89"/>
    <cellStyle name="標題 5" xfId="90"/>
    <cellStyle name="輸入 2" xfId="91"/>
    <cellStyle name="輸出 2" xfId="92"/>
    <cellStyle name="檢查儲存格 2" xfId="93"/>
    <cellStyle name="壞 2" xfId="94"/>
    <cellStyle name="警告文字 2" xfId="95"/>
  </cellStyles>
  <dxfs count="42"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35"/>
  <sheetViews>
    <sheetView showGridLines="0" tabSelected="1" zoomScale="85" zoomScaleNormal="85" zoomScaleSheetLayoutView="100" workbookViewId="0">
      <pane ySplit="4" topLeftCell="A5" activePane="bottomLeft" state="frozen"/>
      <selection pane="bottomLeft" sqref="A1:L1"/>
    </sheetView>
  </sheetViews>
  <sheetFormatPr defaultRowHeight="15.75"/>
  <cols>
    <col min="1" max="1" width="38.625" style="3" customWidth="1"/>
    <col min="2" max="2" width="10.625" style="65" customWidth="1"/>
    <col min="3" max="12" width="8.625" style="3" customWidth="1"/>
    <col min="13" max="13" width="2.5" style="41" customWidth="1"/>
    <col min="14" max="14" width="20.625" style="3" customWidth="1"/>
    <col min="15" max="15" width="100.125" style="3" customWidth="1"/>
    <col min="16" max="16" width="7" style="3" customWidth="1"/>
    <col min="17" max="16384" width="9" style="3"/>
  </cols>
  <sheetData>
    <row r="1" spans="1:15" ht="37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/>
      <c r="O1"/>
    </row>
    <row r="2" spans="1:15" ht="24.75" customHeight="1">
      <c r="A2" s="4"/>
      <c r="B2" s="4"/>
      <c r="C2" s="5"/>
      <c r="D2" s="5"/>
      <c r="E2" s="5"/>
      <c r="F2" s="5"/>
      <c r="G2" s="6"/>
      <c r="H2" s="4"/>
      <c r="I2" s="6"/>
      <c r="J2" s="4"/>
      <c r="K2" s="6"/>
      <c r="L2" s="4"/>
      <c r="M2" s="7"/>
      <c r="N2"/>
      <c r="O2"/>
    </row>
    <row r="3" spans="1:15" s="14" customFormat="1" ht="24.95" customHeight="1">
      <c r="A3" s="8" t="s">
        <v>1</v>
      </c>
      <c r="B3" s="9" t="s">
        <v>2</v>
      </c>
      <c r="C3" s="10" t="s">
        <v>3</v>
      </c>
      <c r="D3" s="11"/>
      <c r="E3" s="10" t="s">
        <v>4</v>
      </c>
      <c r="F3" s="11"/>
      <c r="G3" s="10" t="s">
        <v>5</v>
      </c>
      <c r="H3" s="11"/>
      <c r="I3" s="10" t="s">
        <v>6</v>
      </c>
      <c r="J3" s="11"/>
      <c r="K3" s="10" t="s">
        <v>7</v>
      </c>
      <c r="L3" s="12"/>
      <c r="M3" s="13"/>
      <c r="N3"/>
      <c r="O3"/>
    </row>
    <row r="4" spans="1:15" s="14" customFormat="1" ht="24.95" customHeight="1">
      <c r="A4" s="8"/>
      <c r="B4" s="9"/>
      <c r="C4" s="15" t="s">
        <v>8</v>
      </c>
      <c r="D4" s="16" t="s">
        <v>9</v>
      </c>
      <c r="E4" s="15" t="s">
        <v>8</v>
      </c>
      <c r="F4" s="16" t="s">
        <v>9</v>
      </c>
      <c r="G4" s="15" t="s">
        <v>8</v>
      </c>
      <c r="H4" s="16" t="s">
        <v>9</v>
      </c>
      <c r="I4" s="15" t="s">
        <v>8</v>
      </c>
      <c r="J4" s="16" t="s">
        <v>9</v>
      </c>
      <c r="K4" s="15" t="s">
        <v>8</v>
      </c>
      <c r="L4" s="17" t="s">
        <v>9</v>
      </c>
      <c r="M4" s="13"/>
      <c r="N4"/>
      <c r="O4"/>
    </row>
    <row r="5" spans="1:15" s="14" customFormat="1" ht="35.1" customHeight="1">
      <c r="A5" s="18" t="s">
        <v>10</v>
      </c>
      <c r="B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1"/>
      <c r="N5"/>
      <c r="O5"/>
    </row>
    <row r="6" spans="1:15" ht="20.100000000000001" customHeight="1">
      <c r="A6" s="22" t="s">
        <v>11</v>
      </c>
      <c r="B6" s="23" t="s">
        <v>12</v>
      </c>
      <c r="C6" s="24">
        <v>7</v>
      </c>
      <c r="D6" s="25">
        <v>4</v>
      </c>
      <c r="E6" s="24">
        <v>7</v>
      </c>
      <c r="F6" s="25">
        <v>4</v>
      </c>
      <c r="G6" s="24">
        <v>9</v>
      </c>
      <c r="H6" s="25">
        <v>2</v>
      </c>
      <c r="I6" s="24">
        <v>9</v>
      </c>
      <c r="J6" s="25">
        <v>2</v>
      </c>
      <c r="K6" s="24">
        <v>9</v>
      </c>
      <c r="L6" s="26">
        <v>2</v>
      </c>
      <c r="M6" s="27"/>
      <c r="N6"/>
      <c r="O6"/>
    </row>
    <row r="7" spans="1:15" ht="20.100000000000001" customHeight="1">
      <c r="A7" s="22" t="s">
        <v>13</v>
      </c>
      <c r="B7" s="23" t="s">
        <v>12</v>
      </c>
      <c r="C7" s="24">
        <v>3</v>
      </c>
      <c r="D7" s="25">
        <v>0</v>
      </c>
      <c r="E7" s="24">
        <v>3</v>
      </c>
      <c r="F7" s="25">
        <v>0</v>
      </c>
      <c r="G7" s="24">
        <v>3</v>
      </c>
      <c r="H7" s="25">
        <v>0</v>
      </c>
      <c r="I7" s="24">
        <v>3</v>
      </c>
      <c r="J7" s="25">
        <v>0</v>
      </c>
      <c r="K7" s="24">
        <v>3</v>
      </c>
      <c r="L7" s="26">
        <v>0</v>
      </c>
      <c r="M7" s="27"/>
      <c r="N7"/>
      <c r="O7"/>
    </row>
    <row r="8" spans="1:15" ht="20.100000000000001" customHeight="1">
      <c r="A8" s="22" t="s">
        <v>14</v>
      </c>
      <c r="B8" s="23" t="s">
        <v>12</v>
      </c>
      <c r="C8" s="24">
        <v>1</v>
      </c>
      <c r="D8" s="25">
        <v>0</v>
      </c>
      <c r="E8" s="24">
        <v>1</v>
      </c>
      <c r="F8" s="25">
        <v>0</v>
      </c>
      <c r="G8" s="24">
        <v>1</v>
      </c>
      <c r="H8" s="25">
        <v>0</v>
      </c>
      <c r="I8" s="24">
        <v>1</v>
      </c>
      <c r="J8" s="25">
        <v>0</v>
      </c>
      <c r="K8" s="24">
        <v>1</v>
      </c>
      <c r="L8" s="26">
        <v>0</v>
      </c>
      <c r="M8" s="27"/>
      <c r="N8"/>
      <c r="O8"/>
    </row>
    <row r="9" spans="1:15" ht="20.100000000000001" customHeight="1">
      <c r="A9" s="22" t="s">
        <v>15</v>
      </c>
      <c r="B9" s="23" t="s">
        <v>12</v>
      </c>
      <c r="C9" s="24">
        <v>33</v>
      </c>
      <c r="D9" s="25">
        <v>20</v>
      </c>
      <c r="E9" s="24">
        <v>32</v>
      </c>
      <c r="F9" s="25">
        <v>19</v>
      </c>
      <c r="G9" s="24">
        <v>27</v>
      </c>
      <c r="H9" s="25">
        <v>21</v>
      </c>
      <c r="I9" s="24">
        <v>28</v>
      </c>
      <c r="J9" s="25">
        <v>22</v>
      </c>
      <c r="K9" s="24">
        <v>30</v>
      </c>
      <c r="L9" s="26">
        <v>21</v>
      </c>
      <c r="M9" s="27"/>
      <c r="N9"/>
      <c r="O9"/>
    </row>
    <row r="10" spans="1:15" ht="20.100000000000001" customHeight="1">
      <c r="A10" s="22" t="s">
        <v>16</v>
      </c>
      <c r="B10" s="23" t="s">
        <v>12</v>
      </c>
      <c r="C10" s="24">
        <v>10</v>
      </c>
      <c r="D10" s="25">
        <v>1</v>
      </c>
      <c r="E10" s="24">
        <v>8</v>
      </c>
      <c r="F10" s="25">
        <v>3</v>
      </c>
      <c r="G10" s="24">
        <v>8</v>
      </c>
      <c r="H10" s="25">
        <v>3</v>
      </c>
      <c r="I10" s="24">
        <v>8</v>
      </c>
      <c r="J10" s="25">
        <v>3</v>
      </c>
      <c r="K10" s="24">
        <v>8</v>
      </c>
      <c r="L10" s="26">
        <v>3</v>
      </c>
      <c r="M10" s="27"/>
      <c r="N10"/>
      <c r="O10"/>
    </row>
    <row r="11" spans="1:15" ht="20.100000000000001" customHeight="1">
      <c r="A11" s="28" t="s">
        <v>17</v>
      </c>
      <c r="B11" s="29" t="s">
        <v>12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1"/>
      <c r="N11"/>
      <c r="O11"/>
    </row>
    <row r="12" spans="1:15" ht="20.100000000000001" customHeight="1">
      <c r="A12" s="32" t="s">
        <v>18</v>
      </c>
      <c r="B12" s="23" t="s">
        <v>12</v>
      </c>
      <c r="C12" s="24">
        <v>0</v>
      </c>
      <c r="D12" s="25">
        <v>0</v>
      </c>
      <c r="E12" s="24">
        <v>0</v>
      </c>
      <c r="F12" s="25">
        <v>0</v>
      </c>
      <c r="G12" s="24">
        <v>0</v>
      </c>
      <c r="H12" s="25">
        <v>0</v>
      </c>
      <c r="I12" s="24">
        <v>0</v>
      </c>
      <c r="J12" s="25">
        <v>0</v>
      </c>
      <c r="K12" s="24">
        <v>0</v>
      </c>
      <c r="L12" s="26">
        <v>0</v>
      </c>
      <c r="M12" s="31"/>
      <c r="N12"/>
      <c r="O12"/>
    </row>
    <row r="13" spans="1:15" ht="20.100000000000001" customHeight="1">
      <c r="A13" s="32" t="s">
        <v>19</v>
      </c>
      <c r="B13" s="23" t="s">
        <v>12</v>
      </c>
      <c r="C13" s="24">
        <v>23</v>
      </c>
      <c r="D13" s="25">
        <v>13</v>
      </c>
      <c r="E13" s="24">
        <v>22</v>
      </c>
      <c r="F13" s="25">
        <v>14</v>
      </c>
      <c r="G13" s="24">
        <v>20</v>
      </c>
      <c r="H13" s="25">
        <v>12</v>
      </c>
      <c r="I13" s="24">
        <v>20</v>
      </c>
      <c r="J13" s="25">
        <v>11</v>
      </c>
      <c r="K13" s="24">
        <v>21</v>
      </c>
      <c r="L13" s="26">
        <v>12</v>
      </c>
      <c r="M13" s="31"/>
      <c r="N13"/>
      <c r="O13"/>
    </row>
    <row r="14" spans="1:15" ht="20.100000000000001" customHeight="1">
      <c r="A14" s="32" t="s">
        <v>20</v>
      </c>
      <c r="B14" s="23" t="s">
        <v>12</v>
      </c>
      <c r="C14" s="24">
        <v>6</v>
      </c>
      <c r="D14" s="25">
        <v>10</v>
      </c>
      <c r="E14" s="24">
        <v>4</v>
      </c>
      <c r="F14" s="25">
        <v>10</v>
      </c>
      <c r="G14" s="24">
        <v>7</v>
      </c>
      <c r="H14" s="25">
        <v>9</v>
      </c>
      <c r="I14" s="24">
        <v>6</v>
      </c>
      <c r="J14" s="25">
        <v>9</v>
      </c>
      <c r="K14" s="24">
        <v>8</v>
      </c>
      <c r="L14" s="26">
        <v>9</v>
      </c>
      <c r="M14" s="31"/>
      <c r="N14"/>
      <c r="O14"/>
    </row>
    <row r="15" spans="1:15" ht="20.100000000000001" customHeight="1">
      <c r="A15" s="33" t="s">
        <v>21</v>
      </c>
      <c r="B15" s="29" t="s">
        <v>12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1"/>
      <c r="N15"/>
      <c r="O15"/>
    </row>
    <row r="16" spans="1:15" ht="20.100000000000001" customHeight="1">
      <c r="A16" s="32" t="s">
        <v>22</v>
      </c>
      <c r="B16" s="23" t="s">
        <v>12</v>
      </c>
      <c r="C16" s="24" t="s">
        <v>23</v>
      </c>
      <c r="D16" s="25" t="s">
        <v>23</v>
      </c>
      <c r="E16" s="24">
        <v>7</v>
      </c>
      <c r="F16" s="25">
        <v>1</v>
      </c>
      <c r="G16" s="24">
        <v>7</v>
      </c>
      <c r="H16" s="25">
        <v>1</v>
      </c>
      <c r="I16" s="24">
        <v>7</v>
      </c>
      <c r="J16" s="25">
        <v>1</v>
      </c>
      <c r="K16" s="24">
        <v>6</v>
      </c>
      <c r="L16" s="26">
        <v>2</v>
      </c>
      <c r="M16" s="31"/>
      <c r="N16"/>
      <c r="O16"/>
    </row>
    <row r="17" spans="1:16" ht="20.100000000000001" customHeight="1">
      <c r="A17" s="32" t="s">
        <v>24</v>
      </c>
      <c r="B17" s="23" t="s">
        <v>12</v>
      </c>
      <c r="C17" s="24" t="s">
        <v>23</v>
      </c>
      <c r="D17" s="25" t="s">
        <v>23</v>
      </c>
      <c r="E17" s="24">
        <v>12</v>
      </c>
      <c r="F17" s="25">
        <v>8</v>
      </c>
      <c r="G17" s="24">
        <v>11</v>
      </c>
      <c r="H17" s="25">
        <v>9</v>
      </c>
      <c r="I17" s="24">
        <v>12</v>
      </c>
      <c r="J17" s="25">
        <v>11</v>
      </c>
      <c r="K17" s="24">
        <v>12</v>
      </c>
      <c r="L17" s="26">
        <v>9</v>
      </c>
      <c r="M17" s="31"/>
      <c r="N17"/>
      <c r="O17"/>
      <c r="P17" s="34"/>
    </row>
    <row r="18" spans="1:16" ht="20.100000000000001" customHeight="1">
      <c r="A18" s="32" t="s">
        <v>25</v>
      </c>
      <c r="B18" s="23" t="s">
        <v>12</v>
      </c>
      <c r="C18" s="24" t="s">
        <v>23</v>
      </c>
      <c r="D18" s="25" t="s">
        <v>23</v>
      </c>
      <c r="E18" s="24">
        <v>7</v>
      </c>
      <c r="F18" s="25">
        <v>11</v>
      </c>
      <c r="G18" s="24">
        <v>8</v>
      </c>
      <c r="H18" s="25">
        <v>10</v>
      </c>
      <c r="I18" s="24">
        <v>6</v>
      </c>
      <c r="J18" s="25">
        <v>12</v>
      </c>
      <c r="K18" s="24">
        <v>7</v>
      </c>
      <c r="L18" s="26">
        <v>9</v>
      </c>
      <c r="M18" s="31"/>
      <c r="N18"/>
      <c r="O18"/>
      <c r="P18" s="34"/>
    </row>
    <row r="19" spans="1:16" ht="20.100000000000001" customHeight="1">
      <c r="A19" s="32" t="s">
        <v>26</v>
      </c>
      <c r="B19" s="23" t="s">
        <v>12</v>
      </c>
      <c r="C19" s="24">
        <v>5</v>
      </c>
      <c r="D19" s="25">
        <v>2</v>
      </c>
      <c r="E19" s="24">
        <v>5</v>
      </c>
      <c r="F19" s="25">
        <v>2</v>
      </c>
      <c r="G19" s="24">
        <v>5</v>
      </c>
      <c r="H19" s="25">
        <v>2</v>
      </c>
      <c r="I19" s="24">
        <v>5</v>
      </c>
      <c r="J19" s="25">
        <v>2</v>
      </c>
      <c r="K19" s="24">
        <v>6</v>
      </c>
      <c r="L19" s="26">
        <v>2</v>
      </c>
      <c r="M19" s="31"/>
      <c r="N19"/>
      <c r="O19"/>
      <c r="P19" s="34"/>
    </row>
    <row r="20" spans="1:16" ht="35.1" customHeight="1">
      <c r="A20" s="35" t="s">
        <v>27</v>
      </c>
      <c r="B20" s="35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/>
      <c r="O20"/>
    </row>
    <row r="21" spans="1:16" ht="20.100000000000001" customHeight="1">
      <c r="A21" s="36" t="s">
        <v>28</v>
      </c>
      <c r="B21" s="23" t="s">
        <v>12</v>
      </c>
      <c r="C21" s="24">
        <v>129</v>
      </c>
      <c r="D21" s="25">
        <v>83</v>
      </c>
      <c r="E21" s="24">
        <v>122</v>
      </c>
      <c r="F21" s="25">
        <v>78</v>
      </c>
      <c r="G21" s="24">
        <v>118</v>
      </c>
      <c r="H21" s="25">
        <v>84</v>
      </c>
      <c r="I21" s="24">
        <v>109</v>
      </c>
      <c r="J21" s="25">
        <v>77</v>
      </c>
      <c r="K21" s="24">
        <v>105</v>
      </c>
      <c r="L21" s="26">
        <v>68</v>
      </c>
      <c r="M21" s="27"/>
      <c r="N21"/>
      <c r="O21"/>
    </row>
    <row r="22" spans="1:16" ht="20.100000000000001" customHeight="1">
      <c r="A22" s="22" t="s">
        <v>29</v>
      </c>
      <c r="B22" s="23" t="s">
        <v>30</v>
      </c>
      <c r="C22" s="24">
        <v>91</v>
      </c>
      <c r="D22" s="25">
        <v>27</v>
      </c>
      <c r="E22" s="24">
        <v>85</v>
      </c>
      <c r="F22" s="25">
        <v>23</v>
      </c>
      <c r="G22" s="24">
        <v>80</v>
      </c>
      <c r="H22" s="25">
        <v>27</v>
      </c>
      <c r="I22" s="24">
        <v>75</v>
      </c>
      <c r="J22" s="25">
        <v>26</v>
      </c>
      <c r="K22" s="24">
        <v>68</v>
      </c>
      <c r="L22" s="26">
        <v>28</v>
      </c>
      <c r="M22" s="27"/>
      <c r="N22"/>
      <c r="O22"/>
    </row>
    <row r="23" spans="1:16" ht="20.100000000000001" customHeight="1">
      <c r="A23" s="36" t="s">
        <v>31</v>
      </c>
      <c r="B23" s="23" t="s">
        <v>12</v>
      </c>
      <c r="C23" s="24">
        <v>80</v>
      </c>
      <c r="D23" s="25">
        <v>70</v>
      </c>
      <c r="E23" s="24">
        <v>85</v>
      </c>
      <c r="F23" s="25">
        <v>79</v>
      </c>
      <c r="G23" s="24">
        <v>99</v>
      </c>
      <c r="H23" s="25">
        <v>80</v>
      </c>
      <c r="I23" s="24">
        <v>69</v>
      </c>
      <c r="J23" s="25">
        <v>66</v>
      </c>
      <c r="K23" s="24">
        <v>38</v>
      </c>
      <c r="L23" s="26">
        <v>39</v>
      </c>
      <c r="M23" s="27"/>
      <c r="N23"/>
      <c r="O23"/>
    </row>
    <row r="24" spans="1:16" ht="20.100000000000001" customHeight="1">
      <c r="A24" s="22" t="s">
        <v>32</v>
      </c>
      <c r="B24" s="23" t="s">
        <v>30</v>
      </c>
      <c r="C24" s="24">
        <v>29</v>
      </c>
      <c r="D24" s="25">
        <v>14</v>
      </c>
      <c r="E24" s="24">
        <v>33</v>
      </c>
      <c r="F24" s="25">
        <v>15</v>
      </c>
      <c r="G24" s="24">
        <v>35</v>
      </c>
      <c r="H24" s="25">
        <v>19</v>
      </c>
      <c r="I24" s="24">
        <v>33</v>
      </c>
      <c r="J24" s="25">
        <v>13</v>
      </c>
      <c r="K24" s="24">
        <v>19</v>
      </c>
      <c r="L24" s="26">
        <v>12</v>
      </c>
      <c r="M24" s="27"/>
      <c r="N24"/>
      <c r="O24"/>
    </row>
    <row r="25" spans="1:16" ht="20.100000000000001" customHeight="1">
      <c r="A25" s="22" t="s">
        <v>33</v>
      </c>
      <c r="B25" s="23" t="s">
        <v>12</v>
      </c>
      <c r="C25" s="24">
        <v>1131</v>
      </c>
      <c r="D25" s="25">
        <v>848</v>
      </c>
      <c r="E25" s="24">
        <v>1090</v>
      </c>
      <c r="F25" s="25">
        <v>840</v>
      </c>
      <c r="G25" s="24">
        <v>1106</v>
      </c>
      <c r="H25" s="25">
        <v>888</v>
      </c>
      <c r="I25" s="24">
        <v>525</v>
      </c>
      <c r="J25" s="25">
        <v>436</v>
      </c>
      <c r="K25" s="37">
        <f>K26+K27+K28+K29</f>
        <v>536</v>
      </c>
      <c r="L25" s="26">
        <f>L26+L27+L28+L29</f>
        <v>438</v>
      </c>
      <c r="M25" s="27"/>
      <c r="N25"/>
      <c r="O25"/>
    </row>
    <row r="26" spans="1:16" ht="20.100000000000001" customHeight="1">
      <c r="A26" s="22" t="s">
        <v>34</v>
      </c>
      <c r="B26" s="23" t="s">
        <v>12</v>
      </c>
      <c r="C26" s="24" t="s">
        <v>23</v>
      </c>
      <c r="D26" s="25" t="s">
        <v>23</v>
      </c>
      <c r="E26" s="24" t="s">
        <v>23</v>
      </c>
      <c r="F26" s="25" t="s">
        <v>23</v>
      </c>
      <c r="G26" s="24" t="s">
        <v>23</v>
      </c>
      <c r="H26" s="25" t="s">
        <v>23</v>
      </c>
      <c r="I26" s="24">
        <v>1</v>
      </c>
      <c r="J26" s="25">
        <v>1</v>
      </c>
      <c r="K26" s="24">
        <v>1</v>
      </c>
      <c r="L26" s="26">
        <v>3</v>
      </c>
      <c r="M26" s="27"/>
      <c r="N26"/>
      <c r="O26"/>
    </row>
    <row r="27" spans="1:16" ht="20.100000000000001" customHeight="1">
      <c r="A27" s="22" t="s">
        <v>35</v>
      </c>
      <c r="B27" s="23" t="s">
        <v>12</v>
      </c>
      <c r="C27" s="24" t="s">
        <v>23</v>
      </c>
      <c r="D27" s="25" t="s">
        <v>23</v>
      </c>
      <c r="E27" s="24" t="s">
        <v>23</v>
      </c>
      <c r="F27" s="25" t="s">
        <v>23</v>
      </c>
      <c r="G27" s="24" t="s">
        <v>23</v>
      </c>
      <c r="H27" s="25" t="s">
        <v>23</v>
      </c>
      <c r="I27" s="24">
        <v>3</v>
      </c>
      <c r="J27" s="25">
        <v>4</v>
      </c>
      <c r="K27" s="24">
        <v>5</v>
      </c>
      <c r="L27" s="26">
        <v>1</v>
      </c>
      <c r="M27" s="27"/>
      <c r="N27"/>
      <c r="O27"/>
    </row>
    <row r="28" spans="1:16" ht="20.100000000000001" customHeight="1">
      <c r="A28" s="22" t="s">
        <v>36</v>
      </c>
      <c r="B28" s="23" t="s">
        <v>12</v>
      </c>
      <c r="C28" s="24" t="s">
        <v>23</v>
      </c>
      <c r="D28" s="25" t="s">
        <v>23</v>
      </c>
      <c r="E28" s="24" t="s">
        <v>23</v>
      </c>
      <c r="F28" s="25" t="s">
        <v>23</v>
      </c>
      <c r="G28" s="24" t="s">
        <v>23</v>
      </c>
      <c r="H28" s="25" t="s">
        <v>23</v>
      </c>
      <c r="I28" s="24">
        <v>333</v>
      </c>
      <c r="J28" s="25">
        <v>206</v>
      </c>
      <c r="K28" s="24">
        <v>315</v>
      </c>
      <c r="L28" s="26">
        <v>182</v>
      </c>
      <c r="M28" s="27"/>
      <c r="N28"/>
      <c r="O28"/>
    </row>
    <row r="29" spans="1:16" ht="20.100000000000001" customHeight="1">
      <c r="A29" s="22" t="s">
        <v>37</v>
      </c>
      <c r="B29" s="23" t="s">
        <v>12</v>
      </c>
      <c r="C29" s="24" t="s">
        <v>23</v>
      </c>
      <c r="D29" s="25" t="s">
        <v>23</v>
      </c>
      <c r="E29" s="24" t="s">
        <v>23</v>
      </c>
      <c r="F29" s="25" t="s">
        <v>23</v>
      </c>
      <c r="G29" s="24" t="s">
        <v>23</v>
      </c>
      <c r="H29" s="25" t="s">
        <v>23</v>
      </c>
      <c r="I29" s="24">
        <v>188</v>
      </c>
      <c r="J29" s="25">
        <v>225</v>
      </c>
      <c r="K29" s="24">
        <v>215</v>
      </c>
      <c r="L29" s="26">
        <v>252</v>
      </c>
      <c r="M29" s="27"/>
      <c r="N29"/>
      <c r="O29"/>
    </row>
    <row r="30" spans="1:16" ht="20.100000000000001" customHeight="1">
      <c r="A30" s="36" t="s">
        <v>38</v>
      </c>
      <c r="B30" s="23" t="s">
        <v>39</v>
      </c>
      <c r="C30" s="38">
        <v>14.01</v>
      </c>
      <c r="D30" s="39">
        <v>11.84</v>
      </c>
      <c r="E30" s="38">
        <v>13.34</v>
      </c>
      <c r="F30" s="39">
        <v>11.54</v>
      </c>
      <c r="G30" s="38">
        <v>13.26</v>
      </c>
      <c r="H30" s="39">
        <v>11.87</v>
      </c>
      <c r="I30" s="38">
        <v>3.269194844012703</v>
      </c>
      <c r="J30" s="39">
        <v>2.7149884799800734</v>
      </c>
      <c r="K30" s="38">
        <v>2.306</v>
      </c>
      <c r="L30" s="40">
        <v>1.6879999999999999</v>
      </c>
      <c r="M30" s="27"/>
      <c r="N30"/>
      <c r="O30"/>
    </row>
    <row r="31" spans="1:16" ht="20.100000000000001" customHeight="1">
      <c r="A31" s="22" t="s">
        <v>40</v>
      </c>
      <c r="B31" s="23" t="s">
        <v>41</v>
      </c>
      <c r="C31" s="24">
        <v>2564</v>
      </c>
      <c r="D31" s="25">
        <v>1687</v>
      </c>
      <c r="E31" s="24">
        <v>2592</v>
      </c>
      <c r="F31" s="25">
        <v>1590</v>
      </c>
      <c r="G31" s="24">
        <v>2497</v>
      </c>
      <c r="H31" s="25">
        <v>1615</v>
      </c>
      <c r="I31" s="24">
        <v>2442</v>
      </c>
      <c r="J31" s="25">
        <v>1627</v>
      </c>
      <c r="K31" s="24">
        <v>2153</v>
      </c>
      <c r="L31" s="26">
        <v>1552</v>
      </c>
      <c r="M31" s="27"/>
      <c r="N31"/>
      <c r="O31"/>
      <c r="P31" s="34"/>
    </row>
    <row r="32" spans="1:16" ht="20.100000000000001" customHeight="1">
      <c r="A32" s="22" t="s">
        <v>42</v>
      </c>
      <c r="B32" s="23" t="s">
        <v>12</v>
      </c>
      <c r="C32" s="24">
        <v>128</v>
      </c>
      <c r="D32" s="25">
        <v>102</v>
      </c>
      <c r="E32" s="24">
        <v>125</v>
      </c>
      <c r="F32" s="25">
        <v>94</v>
      </c>
      <c r="G32" s="24">
        <v>114</v>
      </c>
      <c r="H32" s="25">
        <v>89</v>
      </c>
      <c r="I32" s="24">
        <v>101</v>
      </c>
      <c r="J32" s="25">
        <v>87</v>
      </c>
      <c r="K32" s="37">
        <f>K33+K34</f>
        <v>22</v>
      </c>
      <c r="L32" s="26">
        <f>L33+L34</f>
        <v>5</v>
      </c>
      <c r="M32" s="31"/>
      <c r="N32"/>
      <c r="O32"/>
    </row>
    <row r="33" spans="1:16" ht="20.100000000000001" customHeight="1">
      <c r="A33" s="22" t="s">
        <v>43</v>
      </c>
      <c r="B33" s="23" t="s">
        <v>12</v>
      </c>
      <c r="C33" s="24">
        <v>23</v>
      </c>
      <c r="D33" s="25">
        <v>4</v>
      </c>
      <c r="E33" s="24">
        <v>26</v>
      </c>
      <c r="F33" s="25">
        <v>3</v>
      </c>
      <c r="G33" s="24">
        <v>22</v>
      </c>
      <c r="H33" s="25">
        <v>2</v>
      </c>
      <c r="I33" s="24">
        <v>23</v>
      </c>
      <c r="J33" s="25">
        <v>3</v>
      </c>
      <c r="K33" s="24">
        <v>22</v>
      </c>
      <c r="L33" s="26">
        <v>5</v>
      </c>
      <c r="M33" s="31"/>
      <c r="N33"/>
      <c r="O33"/>
    </row>
    <row r="34" spans="1:16" ht="20.100000000000001" customHeight="1">
      <c r="A34" s="22" t="s">
        <v>44</v>
      </c>
      <c r="B34" s="23" t="s">
        <v>12</v>
      </c>
      <c r="C34" s="24">
        <v>0</v>
      </c>
      <c r="D34" s="25">
        <v>0</v>
      </c>
      <c r="E34" s="24">
        <v>0</v>
      </c>
      <c r="F34" s="25">
        <v>0</v>
      </c>
      <c r="G34" s="24">
        <v>0</v>
      </c>
      <c r="H34" s="25">
        <v>0</v>
      </c>
      <c r="I34" s="24">
        <v>0</v>
      </c>
      <c r="J34" s="25">
        <v>0</v>
      </c>
      <c r="K34" s="24">
        <v>0</v>
      </c>
      <c r="L34" s="26">
        <v>0</v>
      </c>
      <c r="M34" s="31"/>
      <c r="N34"/>
      <c r="O34"/>
    </row>
    <row r="35" spans="1:16" ht="20.100000000000001" customHeight="1">
      <c r="A35" s="22" t="s">
        <v>45</v>
      </c>
      <c r="B35" s="23" t="s">
        <v>12</v>
      </c>
      <c r="C35" s="24">
        <v>62</v>
      </c>
      <c r="D35" s="25">
        <v>40</v>
      </c>
      <c r="E35" s="24">
        <v>58</v>
      </c>
      <c r="F35" s="25">
        <v>42</v>
      </c>
      <c r="G35" s="24">
        <v>62</v>
      </c>
      <c r="H35" s="25">
        <v>42</v>
      </c>
      <c r="I35" s="24">
        <v>62</v>
      </c>
      <c r="J35" s="25">
        <v>46</v>
      </c>
      <c r="K35" s="24">
        <v>66</v>
      </c>
      <c r="L35" s="26">
        <v>51</v>
      </c>
      <c r="M35" s="27"/>
      <c r="N35"/>
      <c r="O35"/>
    </row>
    <row r="36" spans="1:16" ht="20.100000000000001" customHeight="1">
      <c r="A36" s="33" t="s">
        <v>46</v>
      </c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1"/>
      <c r="N36"/>
      <c r="O36"/>
    </row>
    <row r="37" spans="1:16" ht="20.100000000000001" customHeight="1">
      <c r="A37" s="22" t="s">
        <v>47</v>
      </c>
      <c r="B37" s="23" t="s">
        <v>30</v>
      </c>
      <c r="C37" s="24">
        <v>1</v>
      </c>
      <c r="D37" s="25">
        <v>18</v>
      </c>
      <c r="E37" s="24">
        <v>3</v>
      </c>
      <c r="F37" s="25">
        <v>18</v>
      </c>
      <c r="G37" s="24">
        <v>5</v>
      </c>
      <c r="H37" s="25">
        <v>20</v>
      </c>
      <c r="I37" s="24">
        <v>4</v>
      </c>
      <c r="J37" s="25">
        <v>18</v>
      </c>
      <c r="K37" s="24">
        <v>3</v>
      </c>
      <c r="L37" s="26">
        <v>13</v>
      </c>
      <c r="M37" s="27"/>
      <c r="N37"/>
      <c r="O37"/>
      <c r="P37" s="34"/>
    </row>
    <row r="38" spans="1:16" ht="20.100000000000001" customHeight="1">
      <c r="A38" s="22" t="s">
        <v>48</v>
      </c>
      <c r="B38" s="23" t="s">
        <v>41</v>
      </c>
      <c r="C38" s="24">
        <v>6</v>
      </c>
      <c r="D38" s="25">
        <v>24</v>
      </c>
      <c r="E38" s="24">
        <v>12</v>
      </c>
      <c r="F38" s="25">
        <v>23</v>
      </c>
      <c r="G38" s="24">
        <v>11</v>
      </c>
      <c r="H38" s="25">
        <v>26</v>
      </c>
      <c r="I38" s="24">
        <v>14</v>
      </c>
      <c r="J38" s="25">
        <v>22</v>
      </c>
      <c r="K38" s="24">
        <v>6</v>
      </c>
      <c r="L38" s="26">
        <v>24</v>
      </c>
      <c r="M38" s="27"/>
      <c r="N38"/>
      <c r="O38"/>
      <c r="P38" s="34"/>
    </row>
    <row r="39" spans="1:16" ht="20.100000000000001" customHeight="1">
      <c r="A39" s="22" t="s">
        <v>49</v>
      </c>
      <c r="B39" s="23" t="s">
        <v>12</v>
      </c>
      <c r="C39" s="24">
        <v>26</v>
      </c>
      <c r="D39" s="25">
        <v>68</v>
      </c>
      <c r="E39" s="24">
        <v>29</v>
      </c>
      <c r="F39" s="25">
        <v>108</v>
      </c>
      <c r="G39" s="24">
        <v>28</v>
      </c>
      <c r="H39" s="25">
        <v>120</v>
      </c>
      <c r="I39" s="24">
        <v>39</v>
      </c>
      <c r="J39" s="25">
        <v>134</v>
      </c>
      <c r="K39" s="24">
        <v>43</v>
      </c>
      <c r="L39" s="26">
        <v>162</v>
      </c>
      <c r="M39" s="27"/>
      <c r="N39"/>
      <c r="O39"/>
      <c r="P39" s="34"/>
    </row>
    <row r="40" spans="1:16" ht="35.1" customHeight="1">
      <c r="A40" s="35" t="s">
        <v>50</v>
      </c>
      <c r="B40" s="35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1"/>
      <c r="N40"/>
      <c r="O40"/>
    </row>
    <row r="41" spans="1:16" ht="20.100000000000001" customHeight="1">
      <c r="A41" s="33" t="s">
        <v>51</v>
      </c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1"/>
      <c r="N41"/>
      <c r="O41"/>
    </row>
    <row r="42" spans="1:16" ht="20.100000000000001" customHeight="1">
      <c r="A42" s="22" t="s">
        <v>52</v>
      </c>
      <c r="B42" s="23" t="s">
        <v>12</v>
      </c>
      <c r="C42" s="24">
        <v>151</v>
      </c>
      <c r="D42" s="25">
        <v>147</v>
      </c>
      <c r="E42" s="24">
        <v>144</v>
      </c>
      <c r="F42" s="25">
        <v>140</v>
      </c>
      <c r="G42" s="24">
        <v>151</v>
      </c>
      <c r="H42" s="25">
        <v>155</v>
      </c>
      <c r="I42" s="24">
        <v>152</v>
      </c>
      <c r="J42" s="25">
        <v>155</v>
      </c>
      <c r="K42" s="24">
        <v>156</v>
      </c>
      <c r="L42" s="26">
        <v>151</v>
      </c>
      <c r="M42" s="27"/>
      <c r="N42"/>
      <c r="O42"/>
      <c r="P42" s="41"/>
    </row>
    <row r="43" spans="1:16" ht="20.100000000000001" customHeight="1">
      <c r="A43" s="22" t="s">
        <v>53</v>
      </c>
      <c r="B43" s="23" t="s">
        <v>12</v>
      </c>
      <c r="C43" s="24">
        <v>71</v>
      </c>
      <c r="D43" s="25">
        <v>67</v>
      </c>
      <c r="E43" s="24">
        <v>60</v>
      </c>
      <c r="F43" s="25">
        <v>60</v>
      </c>
      <c r="G43" s="24">
        <v>66</v>
      </c>
      <c r="H43" s="25">
        <v>53</v>
      </c>
      <c r="I43" s="24">
        <v>63</v>
      </c>
      <c r="J43" s="25">
        <v>42</v>
      </c>
      <c r="K43" s="24">
        <v>54</v>
      </c>
      <c r="L43" s="26">
        <v>38</v>
      </c>
      <c r="M43" s="27"/>
      <c r="N43"/>
      <c r="O43"/>
      <c r="P43" s="41"/>
    </row>
    <row r="44" spans="1:16" ht="20.100000000000001" customHeight="1">
      <c r="A44" s="33" t="s">
        <v>54</v>
      </c>
      <c r="B44" s="29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1"/>
      <c r="N44"/>
      <c r="O44"/>
    </row>
    <row r="45" spans="1:16" ht="20.100000000000001" customHeight="1">
      <c r="A45" s="22" t="s">
        <v>52</v>
      </c>
      <c r="B45" s="23" t="s">
        <v>12</v>
      </c>
      <c r="C45" s="24">
        <v>36</v>
      </c>
      <c r="D45" s="25">
        <v>51</v>
      </c>
      <c r="E45" s="24">
        <v>35</v>
      </c>
      <c r="F45" s="25">
        <v>51</v>
      </c>
      <c r="G45" s="24">
        <v>33</v>
      </c>
      <c r="H45" s="25">
        <v>57</v>
      </c>
      <c r="I45" s="24">
        <v>32</v>
      </c>
      <c r="J45" s="25">
        <v>56</v>
      </c>
      <c r="K45" s="24">
        <v>31</v>
      </c>
      <c r="L45" s="26">
        <v>53</v>
      </c>
      <c r="M45" s="27"/>
      <c r="N45"/>
      <c r="O45"/>
      <c r="P45" s="41"/>
    </row>
    <row r="46" spans="1:16" ht="20.100000000000001" customHeight="1">
      <c r="A46" s="22" t="s">
        <v>53</v>
      </c>
      <c r="B46" s="23" t="s">
        <v>12</v>
      </c>
      <c r="C46" s="24">
        <v>8</v>
      </c>
      <c r="D46" s="25">
        <v>20</v>
      </c>
      <c r="E46" s="24">
        <v>8</v>
      </c>
      <c r="F46" s="25">
        <v>17</v>
      </c>
      <c r="G46" s="24">
        <v>8</v>
      </c>
      <c r="H46" s="25">
        <v>18</v>
      </c>
      <c r="I46" s="24">
        <v>9</v>
      </c>
      <c r="J46" s="25">
        <v>16</v>
      </c>
      <c r="K46" s="24">
        <v>8</v>
      </c>
      <c r="L46" s="26">
        <v>15</v>
      </c>
      <c r="M46" s="27"/>
      <c r="N46"/>
      <c r="O46"/>
      <c r="P46" s="41"/>
    </row>
    <row r="47" spans="1:16" ht="20.100000000000001" customHeight="1">
      <c r="A47" s="22" t="s">
        <v>55</v>
      </c>
      <c r="B47" s="23" t="s">
        <v>12</v>
      </c>
      <c r="C47" s="24" t="s">
        <v>23</v>
      </c>
      <c r="D47" s="25" t="s">
        <v>23</v>
      </c>
      <c r="E47" s="24">
        <v>7</v>
      </c>
      <c r="F47" s="25">
        <v>1</v>
      </c>
      <c r="G47" s="24">
        <v>7</v>
      </c>
      <c r="H47" s="25">
        <v>1</v>
      </c>
      <c r="I47" s="24">
        <v>7</v>
      </c>
      <c r="J47" s="25">
        <v>1</v>
      </c>
      <c r="K47" s="24">
        <v>6</v>
      </c>
      <c r="L47" s="26">
        <v>2</v>
      </c>
      <c r="M47" s="27"/>
      <c r="N47"/>
      <c r="O47"/>
      <c r="P47" s="41"/>
    </row>
    <row r="48" spans="1:16" ht="20.100000000000001" customHeight="1">
      <c r="A48" s="22" t="s">
        <v>56</v>
      </c>
      <c r="B48" s="42" t="s">
        <v>39</v>
      </c>
      <c r="C48" s="38" t="s">
        <v>23</v>
      </c>
      <c r="D48" s="39" t="s">
        <v>23</v>
      </c>
      <c r="E48" s="38">
        <v>71.42</v>
      </c>
      <c r="F48" s="39">
        <v>100</v>
      </c>
      <c r="G48" s="38">
        <v>71.42</v>
      </c>
      <c r="H48" s="39">
        <v>100</v>
      </c>
      <c r="I48" s="38">
        <v>71.42</v>
      </c>
      <c r="J48" s="39">
        <v>100</v>
      </c>
      <c r="K48" s="38">
        <v>67</v>
      </c>
      <c r="L48" s="40">
        <v>33</v>
      </c>
      <c r="M48" s="27"/>
      <c r="N48"/>
      <c r="O48"/>
      <c r="P48" s="41"/>
    </row>
    <row r="49" spans="1:16" ht="20.100000000000001" customHeight="1">
      <c r="A49" s="22" t="s">
        <v>57</v>
      </c>
      <c r="B49" s="42" t="s">
        <v>39</v>
      </c>
      <c r="C49" s="38" t="s">
        <v>23</v>
      </c>
      <c r="D49" s="39" t="s">
        <v>23</v>
      </c>
      <c r="E49" s="38">
        <v>28.57</v>
      </c>
      <c r="F49" s="39">
        <v>0</v>
      </c>
      <c r="G49" s="38">
        <v>28.57</v>
      </c>
      <c r="H49" s="39">
        <v>0</v>
      </c>
      <c r="I49" s="38">
        <v>28.57</v>
      </c>
      <c r="J49" s="39">
        <v>0</v>
      </c>
      <c r="K49" s="38">
        <v>100</v>
      </c>
      <c r="L49" s="40">
        <v>0</v>
      </c>
      <c r="M49" s="27"/>
      <c r="N49"/>
      <c r="O49"/>
      <c r="P49" s="41"/>
    </row>
    <row r="50" spans="1:16" ht="20.100000000000001" customHeight="1">
      <c r="A50" s="33" t="s">
        <v>58</v>
      </c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1"/>
      <c r="N50"/>
      <c r="O50"/>
    </row>
    <row r="51" spans="1:16" ht="20.100000000000001" customHeight="1">
      <c r="A51" s="43" t="s">
        <v>52</v>
      </c>
      <c r="B51" s="42" t="s">
        <v>39</v>
      </c>
      <c r="C51" s="38">
        <v>11.27</v>
      </c>
      <c r="D51" s="39">
        <v>16.12</v>
      </c>
      <c r="E51" s="38">
        <v>10.54</v>
      </c>
      <c r="F51" s="39">
        <v>15.67</v>
      </c>
      <c r="G51" s="38">
        <v>9.83</v>
      </c>
      <c r="H51" s="39">
        <v>15.1</v>
      </c>
      <c r="I51" s="38">
        <v>9.14</v>
      </c>
      <c r="J51" s="39">
        <v>14.55</v>
      </c>
      <c r="K51" s="38">
        <v>4.84</v>
      </c>
      <c r="L51" s="40">
        <v>9.35</v>
      </c>
      <c r="M51" s="27"/>
      <c r="N51"/>
      <c r="O51"/>
      <c r="P51" s="41"/>
    </row>
    <row r="52" spans="1:16" ht="20.100000000000001" customHeight="1">
      <c r="A52" s="43" t="s">
        <v>53</v>
      </c>
      <c r="B52" s="42" t="s">
        <v>39</v>
      </c>
      <c r="C52" s="38">
        <v>17.03</v>
      </c>
      <c r="D52" s="39">
        <v>11.2</v>
      </c>
      <c r="E52" s="38">
        <v>16.5</v>
      </c>
      <c r="F52" s="39">
        <v>11.07</v>
      </c>
      <c r="G52" s="38">
        <v>15.84</v>
      </c>
      <c r="H52" s="39">
        <v>11.29</v>
      </c>
      <c r="I52" s="38">
        <v>15.67</v>
      </c>
      <c r="J52" s="39">
        <v>11.46</v>
      </c>
      <c r="K52" s="38">
        <v>9.18</v>
      </c>
      <c r="L52" s="40">
        <v>6.05</v>
      </c>
      <c r="M52" s="27"/>
      <c r="N52"/>
      <c r="O52"/>
      <c r="P52" s="41"/>
    </row>
    <row r="53" spans="1:16" ht="20.100000000000001" customHeight="1">
      <c r="A53" s="43" t="s">
        <v>59</v>
      </c>
      <c r="B53" s="42" t="s">
        <v>39</v>
      </c>
      <c r="C53" s="38">
        <v>4.51</v>
      </c>
      <c r="D53" s="39">
        <v>5.83</v>
      </c>
      <c r="E53" s="38">
        <v>4.45</v>
      </c>
      <c r="F53" s="39">
        <v>5.27</v>
      </c>
      <c r="G53" s="38">
        <v>4.4800000000000004</v>
      </c>
      <c r="H53" s="39">
        <v>5.86</v>
      </c>
      <c r="I53" s="38">
        <v>4.5199999999999996</v>
      </c>
      <c r="J53" s="39">
        <v>5.92</v>
      </c>
      <c r="K53" s="38">
        <v>18.579999999999998</v>
      </c>
      <c r="L53" s="40">
        <v>13.88</v>
      </c>
      <c r="M53" s="27"/>
      <c r="N53"/>
      <c r="O53"/>
      <c r="P53" s="41"/>
    </row>
    <row r="54" spans="1:16" ht="20.100000000000001" customHeight="1">
      <c r="A54" s="43" t="s">
        <v>60</v>
      </c>
      <c r="B54" s="42" t="s">
        <v>39</v>
      </c>
      <c r="C54" s="38">
        <v>17.82</v>
      </c>
      <c r="D54" s="39">
        <v>19.989999999999998</v>
      </c>
      <c r="E54" s="38">
        <v>18.73</v>
      </c>
      <c r="F54" s="39">
        <v>21.07</v>
      </c>
      <c r="G54" s="38">
        <v>20.010000000000002</v>
      </c>
      <c r="H54" s="39">
        <v>22.27</v>
      </c>
      <c r="I54" s="38">
        <v>20.8</v>
      </c>
      <c r="J54" s="39">
        <v>23.17</v>
      </c>
      <c r="K54" s="38">
        <v>19.55</v>
      </c>
      <c r="L54" s="40">
        <v>17.73</v>
      </c>
      <c r="M54" s="27"/>
      <c r="N54"/>
      <c r="O54"/>
      <c r="P54" s="41"/>
    </row>
    <row r="55" spans="1:16" ht="20.100000000000001" customHeight="1">
      <c r="A55" s="44" t="s">
        <v>61</v>
      </c>
      <c r="B55" s="45" t="s">
        <v>41</v>
      </c>
      <c r="C55" s="24">
        <v>1551</v>
      </c>
      <c r="D55" s="25">
        <v>3675</v>
      </c>
      <c r="E55" s="24">
        <v>1020</v>
      </c>
      <c r="F55" s="25">
        <v>3268</v>
      </c>
      <c r="G55" s="24">
        <v>1363</v>
      </c>
      <c r="H55" s="25">
        <v>3914</v>
      </c>
      <c r="I55" s="24">
        <v>1189</v>
      </c>
      <c r="J55" s="25">
        <v>3126</v>
      </c>
      <c r="K55" s="24">
        <v>1992</v>
      </c>
      <c r="L55" s="26">
        <v>3912</v>
      </c>
      <c r="M55" s="27"/>
      <c r="N55"/>
      <c r="O55"/>
      <c r="P55" s="46"/>
    </row>
    <row r="56" spans="1:16" ht="20.100000000000001" customHeight="1">
      <c r="A56" s="33" t="s">
        <v>62</v>
      </c>
      <c r="B56" s="29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1"/>
      <c r="N56"/>
      <c r="O56"/>
    </row>
    <row r="57" spans="1:16" ht="20.100000000000001" customHeight="1">
      <c r="A57" s="22" t="s">
        <v>63</v>
      </c>
      <c r="B57" s="23" t="s">
        <v>12</v>
      </c>
      <c r="C57" s="24">
        <v>3687</v>
      </c>
      <c r="D57" s="25">
        <v>2564</v>
      </c>
      <c r="E57" s="24">
        <v>3719</v>
      </c>
      <c r="F57" s="25">
        <v>2614</v>
      </c>
      <c r="G57" s="24">
        <v>3804</v>
      </c>
      <c r="H57" s="25">
        <v>2670</v>
      </c>
      <c r="I57" s="24">
        <v>3809</v>
      </c>
      <c r="J57" s="25">
        <v>2687</v>
      </c>
      <c r="K57" s="24">
        <v>3064</v>
      </c>
      <c r="L57" s="26">
        <v>2006</v>
      </c>
      <c r="M57" s="27"/>
      <c r="N57"/>
      <c r="O57"/>
      <c r="P57" s="41"/>
    </row>
    <row r="58" spans="1:16" ht="20.100000000000001" customHeight="1">
      <c r="A58" s="22" t="s">
        <v>64</v>
      </c>
      <c r="B58" s="23" t="s">
        <v>12</v>
      </c>
      <c r="C58" s="24">
        <v>3323</v>
      </c>
      <c r="D58" s="25">
        <v>3114</v>
      </c>
      <c r="E58" s="24">
        <v>3382</v>
      </c>
      <c r="F58" s="25">
        <v>3131</v>
      </c>
      <c r="G58" s="24">
        <v>3446</v>
      </c>
      <c r="H58" s="25">
        <v>3209</v>
      </c>
      <c r="I58" s="24">
        <v>3483</v>
      </c>
      <c r="J58" s="25">
        <v>3303</v>
      </c>
      <c r="K58" s="24">
        <v>3497</v>
      </c>
      <c r="L58" s="26">
        <v>3352</v>
      </c>
      <c r="M58" s="27"/>
      <c r="N58"/>
      <c r="O58"/>
      <c r="P58" s="41"/>
    </row>
    <row r="59" spans="1:16" ht="20.100000000000001" customHeight="1">
      <c r="A59" s="22" t="s">
        <v>65</v>
      </c>
      <c r="B59" s="23" t="s">
        <v>12</v>
      </c>
      <c r="C59" s="24">
        <v>815</v>
      </c>
      <c r="D59" s="25">
        <v>557</v>
      </c>
      <c r="E59" s="24">
        <v>824</v>
      </c>
      <c r="F59" s="25">
        <v>601</v>
      </c>
      <c r="G59" s="24">
        <v>854</v>
      </c>
      <c r="H59" s="25">
        <v>669</v>
      </c>
      <c r="I59" s="24">
        <v>886</v>
      </c>
      <c r="J59" s="25">
        <v>716</v>
      </c>
      <c r="K59" s="24">
        <v>935</v>
      </c>
      <c r="L59" s="26">
        <v>762</v>
      </c>
      <c r="M59" s="27"/>
      <c r="N59"/>
      <c r="O59"/>
      <c r="P59" s="41"/>
    </row>
    <row r="60" spans="1:16" ht="20.100000000000001" customHeight="1">
      <c r="A60" s="22" t="s">
        <v>66</v>
      </c>
      <c r="B60" s="23" t="s">
        <v>12</v>
      </c>
      <c r="C60" s="24">
        <v>244</v>
      </c>
      <c r="D60" s="25">
        <v>926</v>
      </c>
      <c r="E60" s="24">
        <v>243</v>
      </c>
      <c r="F60" s="25">
        <v>933</v>
      </c>
      <c r="G60" s="24">
        <v>235</v>
      </c>
      <c r="H60" s="25">
        <v>933</v>
      </c>
      <c r="I60" s="24">
        <v>234</v>
      </c>
      <c r="J60" s="25">
        <v>941</v>
      </c>
      <c r="K60" s="24">
        <v>230</v>
      </c>
      <c r="L60" s="26">
        <v>942</v>
      </c>
      <c r="M60" s="27"/>
      <c r="N60"/>
      <c r="O60"/>
      <c r="P60" s="41"/>
    </row>
    <row r="61" spans="1:16" ht="20.100000000000001" customHeight="1">
      <c r="A61" s="22" t="s">
        <v>67</v>
      </c>
      <c r="B61" s="23" t="s">
        <v>12</v>
      </c>
      <c r="C61" s="24">
        <v>7</v>
      </c>
      <c r="D61" s="25">
        <v>272</v>
      </c>
      <c r="E61" s="24">
        <v>7</v>
      </c>
      <c r="F61" s="25">
        <v>277</v>
      </c>
      <c r="G61" s="24">
        <v>9</v>
      </c>
      <c r="H61" s="25">
        <v>276</v>
      </c>
      <c r="I61" s="24">
        <v>8</v>
      </c>
      <c r="J61" s="25">
        <v>276</v>
      </c>
      <c r="K61" s="24">
        <v>8</v>
      </c>
      <c r="L61" s="26">
        <v>278</v>
      </c>
      <c r="M61" s="27"/>
      <c r="N61"/>
      <c r="O61"/>
      <c r="P61" s="46"/>
    </row>
    <row r="62" spans="1:16" ht="20.100000000000001" customHeight="1">
      <c r="A62" s="43" t="s">
        <v>68</v>
      </c>
      <c r="B62" s="47" t="s">
        <v>69</v>
      </c>
      <c r="C62" s="48">
        <v>34</v>
      </c>
      <c r="D62" s="49">
        <v>31.6</v>
      </c>
      <c r="E62" s="48">
        <v>35.299999999999997</v>
      </c>
      <c r="F62" s="49">
        <v>32.4</v>
      </c>
      <c r="G62" s="48">
        <v>32.6</v>
      </c>
      <c r="H62" s="49">
        <v>31.8</v>
      </c>
      <c r="I62" s="48">
        <v>36.200000000000003</v>
      </c>
      <c r="J62" s="49">
        <v>34.299999999999997</v>
      </c>
      <c r="K62" s="38">
        <v>36</v>
      </c>
      <c r="L62" s="40">
        <v>33.9</v>
      </c>
      <c r="M62" s="31"/>
      <c r="N62"/>
      <c r="O62"/>
      <c r="P62" s="41"/>
    </row>
    <row r="63" spans="1:16" ht="20.100000000000001" customHeight="1">
      <c r="A63" s="43" t="s">
        <v>70</v>
      </c>
      <c r="B63" s="42" t="s">
        <v>69</v>
      </c>
      <c r="C63" s="38">
        <v>29.8</v>
      </c>
      <c r="D63" s="39">
        <v>27.9</v>
      </c>
      <c r="E63" s="38">
        <v>31.1</v>
      </c>
      <c r="F63" s="39">
        <v>29</v>
      </c>
      <c r="G63" s="38">
        <v>29.4</v>
      </c>
      <c r="H63" s="39">
        <v>29</v>
      </c>
      <c r="I63" s="38">
        <v>31</v>
      </c>
      <c r="J63" s="39">
        <v>30.4</v>
      </c>
      <c r="K63" s="38">
        <v>31</v>
      </c>
      <c r="L63" s="40">
        <v>30.4</v>
      </c>
      <c r="M63" s="31"/>
      <c r="N63"/>
      <c r="O63"/>
      <c r="P63" s="41"/>
    </row>
    <row r="64" spans="1:16" ht="20.100000000000001" customHeight="1">
      <c r="A64" s="43" t="s">
        <v>71</v>
      </c>
      <c r="B64" s="42" t="s">
        <v>69</v>
      </c>
      <c r="C64" s="38">
        <v>29.8</v>
      </c>
      <c r="D64" s="39">
        <v>27.9</v>
      </c>
      <c r="E64" s="38">
        <v>31.1</v>
      </c>
      <c r="F64" s="39">
        <v>29.1</v>
      </c>
      <c r="G64" s="38">
        <v>29.6</v>
      </c>
      <c r="H64" s="39">
        <v>29</v>
      </c>
      <c r="I64" s="38">
        <v>36.200000000000003</v>
      </c>
      <c r="J64" s="39">
        <v>34.5</v>
      </c>
      <c r="K64" s="38">
        <v>31.2</v>
      </c>
      <c r="L64" s="40">
        <v>30.4</v>
      </c>
      <c r="M64" s="31"/>
      <c r="N64"/>
      <c r="O64"/>
      <c r="P64" s="41"/>
    </row>
    <row r="65" spans="1:16" ht="20.100000000000001" customHeight="1">
      <c r="A65" s="43" t="s">
        <v>72</v>
      </c>
      <c r="B65" s="42" t="s">
        <v>69</v>
      </c>
      <c r="C65" s="38">
        <v>0</v>
      </c>
      <c r="D65" s="39">
        <v>27.5</v>
      </c>
      <c r="E65" s="38">
        <v>0</v>
      </c>
      <c r="F65" s="39">
        <v>27.5</v>
      </c>
      <c r="G65" s="38">
        <v>22.5</v>
      </c>
      <c r="H65" s="39">
        <v>0</v>
      </c>
      <c r="I65" s="38">
        <v>0</v>
      </c>
      <c r="J65" s="39">
        <v>31.7</v>
      </c>
      <c r="K65" s="50">
        <v>25</v>
      </c>
      <c r="L65" s="40">
        <v>0</v>
      </c>
      <c r="M65" s="31"/>
      <c r="N65"/>
      <c r="O65"/>
      <c r="P65" s="41"/>
    </row>
    <row r="66" spans="1:16" ht="20.100000000000001" customHeight="1">
      <c r="A66" s="33" t="s">
        <v>73</v>
      </c>
      <c r="B66" s="29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1"/>
      <c r="N66"/>
      <c r="O66"/>
    </row>
    <row r="67" spans="1:16" ht="20.100000000000001" customHeight="1">
      <c r="A67" s="22" t="s">
        <v>74</v>
      </c>
      <c r="B67" s="23" t="s">
        <v>12</v>
      </c>
      <c r="C67" s="24">
        <v>64</v>
      </c>
      <c r="D67" s="25">
        <v>68</v>
      </c>
      <c r="E67" s="24">
        <v>66</v>
      </c>
      <c r="F67" s="25">
        <v>65</v>
      </c>
      <c r="G67" s="24">
        <v>76</v>
      </c>
      <c r="H67" s="25">
        <v>76</v>
      </c>
      <c r="I67" s="24">
        <v>79</v>
      </c>
      <c r="J67" s="25">
        <v>85</v>
      </c>
      <c r="K67" s="24">
        <v>88</v>
      </c>
      <c r="L67" s="26">
        <v>80</v>
      </c>
      <c r="M67" s="51"/>
      <c r="N67"/>
      <c r="O67"/>
      <c r="P67" s="41"/>
    </row>
    <row r="68" spans="1:16" ht="20.100000000000001" customHeight="1">
      <c r="A68" s="22" t="s">
        <v>75</v>
      </c>
      <c r="B68" s="23" t="s">
        <v>12</v>
      </c>
      <c r="C68" s="24">
        <v>2</v>
      </c>
      <c r="D68" s="25">
        <v>116</v>
      </c>
      <c r="E68" s="24">
        <v>2</v>
      </c>
      <c r="F68" s="25">
        <v>117</v>
      </c>
      <c r="G68" s="24">
        <v>2</v>
      </c>
      <c r="H68" s="25">
        <v>117</v>
      </c>
      <c r="I68" s="24">
        <v>3</v>
      </c>
      <c r="J68" s="25">
        <v>117</v>
      </c>
      <c r="K68" s="24">
        <v>1</v>
      </c>
      <c r="L68" s="26">
        <v>4</v>
      </c>
      <c r="M68" s="51"/>
      <c r="N68"/>
      <c r="O68"/>
      <c r="P68" s="41"/>
    </row>
    <row r="69" spans="1:16" ht="20.100000000000001" customHeight="1">
      <c r="A69" s="22" t="s">
        <v>76</v>
      </c>
      <c r="B69" s="23" t="s">
        <v>12</v>
      </c>
      <c r="C69" s="24">
        <v>5</v>
      </c>
      <c r="D69" s="25">
        <v>156</v>
      </c>
      <c r="E69" s="24">
        <v>5</v>
      </c>
      <c r="F69" s="25">
        <v>160</v>
      </c>
      <c r="G69" s="24">
        <v>7</v>
      </c>
      <c r="H69" s="25">
        <v>159</v>
      </c>
      <c r="I69" s="24">
        <v>5</v>
      </c>
      <c r="J69" s="25">
        <v>159</v>
      </c>
      <c r="K69" s="38">
        <v>0</v>
      </c>
      <c r="L69" s="26">
        <v>3</v>
      </c>
      <c r="M69" s="51"/>
      <c r="N69"/>
      <c r="O69"/>
      <c r="P69" s="41"/>
    </row>
    <row r="70" spans="1:16" ht="20.100000000000001" customHeight="1">
      <c r="A70" s="36" t="s">
        <v>77</v>
      </c>
      <c r="B70" s="23" t="s">
        <v>78</v>
      </c>
      <c r="C70" s="38">
        <v>10.1</v>
      </c>
      <c r="D70" s="39">
        <v>7.79</v>
      </c>
      <c r="E70" s="38">
        <v>10.09</v>
      </c>
      <c r="F70" s="39">
        <v>8.26</v>
      </c>
      <c r="G70" s="38">
        <v>11.14</v>
      </c>
      <c r="H70" s="39">
        <v>12.03</v>
      </c>
      <c r="I70" s="38">
        <v>10.53</v>
      </c>
      <c r="J70" s="39">
        <v>9.36</v>
      </c>
      <c r="K70" s="38">
        <v>14.61</v>
      </c>
      <c r="L70" s="40">
        <v>14.02</v>
      </c>
      <c r="M70" s="51"/>
      <c r="N70"/>
      <c r="O70"/>
      <c r="P70" s="41"/>
    </row>
    <row r="71" spans="1:16" ht="20.100000000000001" customHeight="1">
      <c r="A71" s="43" t="s">
        <v>79</v>
      </c>
      <c r="B71" s="23" t="s">
        <v>12</v>
      </c>
      <c r="C71" s="24">
        <v>49</v>
      </c>
      <c r="D71" s="25">
        <v>48</v>
      </c>
      <c r="E71" s="24">
        <v>47</v>
      </c>
      <c r="F71" s="25">
        <v>53</v>
      </c>
      <c r="G71" s="24">
        <v>58</v>
      </c>
      <c r="H71" s="25">
        <v>51</v>
      </c>
      <c r="I71" s="24">
        <v>55</v>
      </c>
      <c r="J71" s="25">
        <v>62</v>
      </c>
      <c r="K71" s="24">
        <v>61</v>
      </c>
      <c r="L71" s="26">
        <v>63</v>
      </c>
      <c r="M71" s="51"/>
      <c r="N71"/>
      <c r="O71"/>
      <c r="P71" s="41"/>
    </row>
    <row r="72" spans="1:16" ht="20.100000000000001" customHeight="1">
      <c r="A72" s="43" t="s">
        <v>80</v>
      </c>
      <c r="B72" s="23" t="s">
        <v>12</v>
      </c>
      <c r="C72" s="24">
        <v>17</v>
      </c>
      <c r="D72" s="25">
        <v>24</v>
      </c>
      <c r="E72" s="24">
        <v>19</v>
      </c>
      <c r="F72" s="25">
        <v>15</v>
      </c>
      <c r="G72" s="24">
        <v>18</v>
      </c>
      <c r="H72" s="25">
        <v>25</v>
      </c>
      <c r="I72" s="24">
        <v>24</v>
      </c>
      <c r="J72" s="25">
        <v>23</v>
      </c>
      <c r="K72" s="24">
        <v>28</v>
      </c>
      <c r="L72" s="26">
        <v>24</v>
      </c>
      <c r="M72" s="51"/>
      <c r="N72"/>
      <c r="O72"/>
      <c r="P72" s="41"/>
    </row>
    <row r="73" spans="1:16" ht="20.100000000000001" customHeight="1">
      <c r="A73" s="33" t="s">
        <v>81</v>
      </c>
      <c r="B73" s="29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1"/>
      <c r="N73"/>
      <c r="O73"/>
    </row>
    <row r="74" spans="1:16" ht="20.100000000000001" customHeight="1">
      <c r="A74" s="43" t="s">
        <v>71</v>
      </c>
      <c r="B74" s="23" t="s">
        <v>12</v>
      </c>
      <c r="C74" s="24">
        <v>66</v>
      </c>
      <c r="D74" s="25">
        <v>66</v>
      </c>
      <c r="E74" s="24">
        <v>66</v>
      </c>
      <c r="F74" s="25">
        <v>66</v>
      </c>
      <c r="G74" s="24">
        <v>74</v>
      </c>
      <c r="H74" s="25">
        <v>74</v>
      </c>
      <c r="I74" s="24">
        <v>79</v>
      </c>
      <c r="J74" s="25">
        <v>79</v>
      </c>
      <c r="K74" s="24">
        <v>87</v>
      </c>
      <c r="L74" s="26">
        <v>87</v>
      </c>
      <c r="M74" s="51"/>
      <c r="N74"/>
      <c r="O74"/>
      <c r="P74" s="41"/>
    </row>
    <row r="75" spans="1:16" ht="20.100000000000001" customHeight="1">
      <c r="A75" s="43" t="s">
        <v>72</v>
      </c>
      <c r="B75" s="23" t="s">
        <v>12</v>
      </c>
      <c r="C75" s="24">
        <v>0</v>
      </c>
      <c r="D75" s="25">
        <v>6</v>
      </c>
      <c r="E75" s="24">
        <v>0</v>
      </c>
      <c r="F75" s="25">
        <v>2</v>
      </c>
      <c r="G75" s="24">
        <v>2</v>
      </c>
      <c r="H75" s="25">
        <v>2</v>
      </c>
      <c r="I75" s="24">
        <v>0</v>
      </c>
      <c r="J75" s="25">
        <v>6</v>
      </c>
      <c r="K75" s="37">
        <v>2</v>
      </c>
      <c r="L75" s="26">
        <v>0</v>
      </c>
      <c r="M75" s="51"/>
      <c r="N75"/>
      <c r="O75"/>
      <c r="P75" s="41"/>
    </row>
    <row r="76" spans="1:16" ht="35.1" customHeight="1">
      <c r="A76" s="35" t="s">
        <v>82</v>
      </c>
      <c r="B76" s="35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1"/>
      <c r="N76"/>
      <c r="O76"/>
    </row>
    <row r="77" spans="1:16" ht="20.100000000000001" customHeight="1">
      <c r="A77" s="33" t="s">
        <v>83</v>
      </c>
      <c r="B77" s="29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1"/>
      <c r="N77"/>
      <c r="O77"/>
    </row>
    <row r="78" spans="1:16" ht="20.100000000000001" customHeight="1">
      <c r="A78" s="22" t="s">
        <v>84</v>
      </c>
      <c r="B78" s="23" t="s">
        <v>12</v>
      </c>
      <c r="C78" s="24">
        <v>13</v>
      </c>
      <c r="D78" s="25">
        <v>20</v>
      </c>
      <c r="E78" s="24">
        <v>15</v>
      </c>
      <c r="F78" s="25">
        <v>20</v>
      </c>
      <c r="G78" s="24">
        <v>20</v>
      </c>
      <c r="H78" s="25">
        <v>15</v>
      </c>
      <c r="I78" s="24">
        <v>9</v>
      </c>
      <c r="J78" s="25">
        <v>4</v>
      </c>
      <c r="K78" s="24">
        <v>4</v>
      </c>
      <c r="L78" s="26">
        <v>6</v>
      </c>
      <c r="M78" s="27"/>
      <c r="N78"/>
      <c r="O78"/>
      <c r="P78" s="46"/>
    </row>
    <row r="79" spans="1:16" ht="20.100000000000001" customHeight="1">
      <c r="A79" s="22" t="s">
        <v>85</v>
      </c>
      <c r="B79" s="23" t="s">
        <v>12</v>
      </c>
      <c r="C79" s="24">
        <v>13</v>
      </c>
      <c r="D79" s="25">
        <v>20</v>
      </c>
      <c r="E79" s="24">
        <v>15</v>
      </c>
      <c r="F79" s="25">
        <v>20</v>
      </c>
      <c r="G79" s="24">
        <v>20</v>
      </c>
      <c r="H79" s="25">
        <v>14</v>
      </c>
      <c r="I79" s="24">
        <v>8</v>
      </c>
      <c r="J79" s="25">
        <v>3</v>
      </c>
      <c r="K79" s="24">
        <v>4</v>
      </c>
      <c r="L79" s="26">
        <v>5</v>
      </c>
      <c r="M79" s="27"/>
      <c r="N79"/>
      <c r="O79"/>
      <c r="P79" s="46"/>
    </row>
    <row r="80" spans="1:16" ht="20.100000000000001" customHeight="1">
      <c r="A80" s="33" t="s">
        <v>86</v>
      </c>
      <c r="B80" s="29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1"/>
      <c r="N80"/>
      <c r="O80"/>
    </row>
    <row r="81" spans="1:16" ht="20.100000000000001" customHeight="1">
      <c r="A81" s="22" t="s">
        <v>87</v>
      </c>
      <c r="B81" s="23" t="s">
        <v>12</v>
      </c>
      <c r="C81" s="24">
        <v>0</v>
      </c>
      <c r="D81" s="25">
        <v>0</v>
      </c>
      <c r="E81" s="24">
        <v>0</v>
      </c>
      <c r="F81" s="25">
        <v>0</v>
      </c>
      <c r="G81" s="24">
        <v>0</v>
      </c>
      <c r="H81" s="25">
        <v>0</v>
      </c>
      <c r="I81" s="24">
        <v>0</v>
      </c>
      <c r="J81" s="25">
        <v>0</v>
      </c>
      <c r="K81" s="26">
        <v>0</v>
      </c>
      <c r="L81" s="26">
        <v>0</v>
      </c>
      <c r="M81" s="27"/>
      <c r="N81"/>
      <c r="O81"/>
      <c r="P81" s="41"/>
    </row>
    <row r="82" spans="1:16" ht="20.100000000000001" customHeight="1">
      <c r="A82" s="22" t="s">
        <v>88</v>
      </c>
      <c r="B82" s="23" t="s">
        <v>12</v>
      </c>
      <c r="C82" s="24">
        <v>0</v>
      </c>
      <c r="D82" s="25">
        <v>0</v>
      </c>
      <c r="E82" s="24">
        <v>0</v>
      </c>
      <c r="F82" s="25">
        <v>0</v>
      </c>
      <c r="G82" s="24">
        <v>1</v>
      </c>
      <c r="H82" s="25">
        <v>0</v>
      </c>
      <c r="I82" s="24">
        <v>0</v>
      </c>
      <c r="J82" s="25">
        <v>0</v>
      </c>
      <c r="K82" s="26">
        <v>0</v>
      </c>
      <c r="L82" s="26">
        <v>0</v>
      </c>
      <c r="M82" s="27"/>
      <c r="N82"/>
      <c r="O82"/>
      <c r="P82" s="41"/>
    </row>
    <row r="83" spans="1:16" ht="20.100000000000001" customHeight="1">
      <c r="A83" s="52" t="s">
        <v>89</v>
      </c>
      <c r="B83" s="23" t="s">
        <v>12</v>
      </c>
      <c r="C83" s="24">
        <v>183</v>
      </c>
      <c r="D83" s="25">
        <v>14</v>
      </c>
      <c r="E83" s="24">
        <v>191</v>
      </c>
      <c r="F83" s="25">
        <v>23</v>
      </c>
      <c r="G83" s="24">
        <v>88</v>
      </c>
      <c r="H83" s="25">
        <v>16</v>
      </c>
      <c r="I83" s="24">
        <v>23</v>
      </c>
      <c r="J83" s="25">
        <v>4</v>
      </c>
      <c r="K83" s="24">
        <v>14</v>
      </c>
      <c r="L83" s="26">
        <v>1</v>
      </c>
      <c r="M83" s="27"/>
      <c r="N83"/>
      <c r="O83"/>
      <c r="P83" s="41"/>
    </row>
    <row r="84" spans="1:16" ht="20.100000000000001" customHeight="1">
      <c r="A84" s="52" t="s">
        <v>90</v>
      </c>
      <c r="B84" s="23" t="s">
        <v>12</v>
      </c>
      <c r="C84" s="24">
        <v>8</v>
      </c>
      <c r="D84" s="25">
        <v>26</v>
      </c>
      <c r="E84" s="24">
        <v>7</v>
      </c>
      <c r="F84" s="25">
        <v>22</v>
      </c>
      <c r="G84" s="24">
        <v>19</v>
      </c>
      <c r="H84" s="25">
        <v>31</v>
      </c>
      <c r="I84" s="24">
        <v>13</v>
      </c>
      <c r="J84" s="25">
        <v>24</v>
      </c>
      <c r="K84" s="24">
        <v>16</v>
      </c>
      <c r="L84" s="26">
        <v>21</v>
      </c>
      <c r="M84" s="27"/>
      <c r="N84"/>
      <c r="O84"/>
      <c r="P84" s="41"/>
    </row>
    <row r="85" spans="1:16" ht="20.100000000000001" customHeight="1">
      <c r="A85" s="52" t="s">
        <v>91</v>
      </c>
      <c r="B85" s="23" t="s">
        <v>12</v>
      </c>
      <c r="C85" s="24">
        <v>0</v>
      </c>
      <c r="D85" s="25">
        <v>0</v>
      </c>
      <c r="E85" s="24">
        <v>0</v>
      </c>
      <c r="F85" s="25">
        <v>4</v>
      </c>
      <c r="G85" s="24">
        <v>0</v>
      </c>
      <c r="H85" s="25">
        <v>4</v>
      </c>
      <c r="I85" s="24">
        <v>0</v>
      </c>
      <c r="J85" s="25">
        <v>0</v>
      </c>
      <c r="K85" s="24">
        <v>3</v>
      </c>
      <c r="L85" s="26">
        <v>3</v>
      </c>
      <c r="M85" s="27"/>
      <c r="N85"/>
      <c r="O85"/>
      <c r="P85" s="41"/>
    </row>
    <row r="86" spans="1:16" ht="35.1" customHeight="1">
      <c r="A86" s="35" t="s">
        <v>92</v>
      </c>
      <c r="B86" s="35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1"/>
      <c r="N86"/>
      <c r="O86"/>
    </row>
    <row r="87" spans="1:16" ht="20.100000000000001" customHeight="1">
      <c r="A87" s="22" t="s">
        <v>93</v>
      </c>
      <c r="B87" s="53" t="s">
        <v>94</v>
      </c>
      <c r="C87" s="38">
        <v>1135.7</v>
      </c>
      <c r="D87" s="39">
        <v>957.6</v>
      </c>
      <c r="E87" s="38">
        <v>1330.3</v>
      </c>
      <c r="F87" s="39">
        <v>1066.5</v>
      </c>
      <c r="G87" s="38">
        <v>1132.2</v>
      </c>
      <c r="H87" s="39">
        <v>975.6</v>
      </c>
      <c r="I87" s="38">
        <v>1337.2335979941497</v>
      </c>
      <c r="J87" s="39">
        <v>978.31835007932307</v>
      </c>
      <c r="K87" s="54">
        <v>1260.9290430024387</v>
      </c>
      <c r="L87" s="55">
        <v>1106.0507482108003</v>
      </c>
      <c r="M87" s="27"/>
      <c r="N87"/>
      <c r="O87"/>
      <c r="P87" s="41"/>
    </row>
    <row r="88" spans="1:16" ht="20.100000000000001" customHeight="1">
      <c r="A88" s="22" t="s">
        <v>95</v>
      </c>
      <c r="B88" s="53" t="s">
        <v>94</v>
      </c>
      <c r="C88" s="38">
        <v>399.4</v>
      </c>
      <c r="D88" s="39">
        <v>239.4</v>
      </c>
      <c r="E88" s="38">
        <v>406.5</v>
      </c>
      <c r="F88" s="39">
        <v>235.5</v>
      </c>
      <c r="G88" s="38">
        <v>363.5</v>
      </c>
      <c r="H88" s="39">
        <v>243.9</v>
      </c>
      <c r="I88" s="38">
        <v>489.52301355142976</v>
      </c>
      <c r="J88" s="39">
        <v>198.3</v>
      </c>
      <c r="K88" s="56">
        <v>237.91</v>
      </c>
      <c r="L88" s="57">
        <v>260.24723487312946</v>
      </c>
      <c r="M88" s="27"/>
      <c r="N88"/>
      <c r="O88"/>
      <c r="P88" s="41"/>
    </row>
    <row r="89" spans="1:16" ht="20.100000000000001" customHeight="1">
      <c r="A89" s="58" t="s">
        <v>96</v>
      </c>
      <c r="B89" s="53" t="s">
        <v>94</v>
      </c>
      <c r="C89" s="38">
        <v>112.32</v>
      </c>
      <c r="D89" s="39">
        <v>126.74</v>
      </c>
      <c r="E89" s="38">
        <v>160.12</v>
      </c>
      <c r="F89" s="39">
        <v>110.8</v>
      </c>
      <c r="G89" s="38">
        <v>339.23</v>
      </c>
      <c r="H89" s="39">
        <v>94.85</v>
      </c>
      <c r="I89" s="38">
        <v>119.39</v>
      </c>
      <c r="J89" s="39">
        <v>92.54</v>
      </c>
      <c r="K89" s="59">
        <v>130.84</v>
      </c>
      <c r="L89" s="57">
        <v>130.12</v>
      </c>
      <c r="M89" s="27"/>
      <c r="N89"/>
      <c r="O89"/>
      <c r="P89" s="41"/>
    </row>
    <row r="90" spans="1:16" ht="20.100000000000001" customHeight="1">
      <c r="A90" s="58" t="s">
        <v>97</v>
      </c>
      <c r="B90" s="53" t="s">
        <v>94</v>
      </c>
      <c r="C90" s="38">
        <v>49.92</v>
      </c>
      <c r="D90" s="39">
        <v>98.58</v>
      </c>
      <c r="E90" s="38">
        <v>110.85</v>
      </c>
      <c r="F90" s="39">
        <v>13.85</v>
      </c>
      <c r="G90" s="50">
        <v>84.81</v>
      </c>
      <c r="H90" s="25">
        <v>0</v>
      </c>
      <c r="I90" s="38">
        <v>119.39</v>
      </c>
      <c r="J90" s="39">
        <v>92.54</v>
      </c>
      <c r="K90" s="59">
        <v>71.37</v>
      </c>
      <c r="L90" s="57">
        <v>104.1</v>
      </c>
      <c r="M90" s="27"/>
      <c r="N90"/>
      <c r="O90"/>
      <c r="P90" s="41"/>
    </row>
    <row r="91" spans="1:16" ht="20.100000000000001" customHeight="1">
      <c r="A91" s="58" t="s">
        <v>98</v>
      </c>
      <c r="B91" s="53" t="s">
        <v>94</v>
      </c>
      <c r="C91" s="50" t="s">
        <v>23</v>
      </c>
      <c r="D91" s="39" t="s">
        <v>23</v>
      </c>
      <c r="E91" s="38">
        <v>49.27</v>
      </c>
      <c r="F91" s="39">
        <v>69.25</v>
      </c>
      <c r="G91" s="24">
        <v>0</v>
      </c>
      <c r="H91" s="39">
        <v>13.55</v>
      </c>
      <c r="I91" s="38">
        <v>23.88</v>
      </c>
      <c r="J91" s="25">
        <v>0</v>
      </c>
      <c r="K91" s="59">
        <v>35.68</v>
      </c>
      <c r="L91" s="57">
        <v>26.02</v>
      </c>
      <c r="M91" s="27"/>
      <c r="N91"/>
      <c r="O91"/>
      <c r="P91" s="41"/>
    </row>
    <row r="92" spans="1:16" ht="20.100000000000001" customHeight="1">
      <c r="A92" s="22" t="s">
        <v>99</v>
      </c>
      <c r="B92" s="23" t="s">
        <v>12</v>
      </c>
      <c r="C92" s="24">
        <v>0</v>
      </c>
      <c r="D92" s="25">
        <v>0</v>
      </c>
      <c r="E92" s="24">
        <v>0</v>
      </c>
      <c r="F92" s="25">
        <v>0</v>
      </c>
      <c r="G92" s="24">
        <v>0</v>
      </c>
      <c r="H92" s="25">
        <v>0</v>
      </c>
      <c r="I92" s="24">
        <v>0</v>
      </c>
      <c r="J92" s="25">
        <v>0</v>
      </c>
      <c r="K92" s="26">
        <v>0</v>
      </c>
      <c r="L92" s="26">
        <v>0</v>
      </c>
      <c r="M92" s="60"/>
      <c r="N92"/>
      <c r="O92"/>
      <c r="P92" s="46"/>
    </row>
    <row r="93" spans="1:16" ht="20.100000000000001" customHeight="1">
      <c r="A93" s="22" t="s">
        <v>100</v>
      </c>
      <c r="B93" s="23" t="s">
        <v>12</v>
      </c>
      <c r="C93" s="24">
        <v>24</v>
      </c>
      <c r="D93" s="25">
        <v>24</v>
      </c>
      <c r="E93" s="24">
        <v>25</v>
      </c>
      <c r="F93" s="25">
        <v>24</v>
      </c>
      <c r="G93" s="24">
        <v>23</v>
      </c>
      <c r="H93" s="25">
        <v>26</v>
      </c>
      <c r="I93" s="24">
        <v>25</v>
      </c>
      <c r="J93" s="25">
        <v>24</v>
      </c>
      <c r="K93" s="24">
        <v>14</v>
      </c>
      <c r="L93" s="61">
        <v>32</v>
      </c>
      <c r="M93" s="60"/>
      <c r="N93"/>
      <c r="O93"/>
      <c r="P93" s="46"/>
    </row>
    <row r="94" spans="1:16" ht="20.100000000000001" customHeight="1">
      <c r="A94" s="22" t="s">
        <v>101</v>
      </c>
      <c r="B94" s="23" t="s">
        <v>12</v>
      </c>
      <c r="C94" s="24">
        <v>8069</v>
      </c>
      <c r="D94" s="25">
        <v>7161</v>
      </c>
      <c r="E94" s="24">
        <v>8168</v>
      </c>
      <c r="F94" s="25">
        <v>7279</v>
      </c>
      <c r="G94" s="24">
        <v>8339</v>
      </c>
      <c r="H94" s="25">
        <v>7481</v>
      </c>
      <c r="I94" s="24">
        <v>8412</v>
      </c>
      <c r="J94" s="25">
        <v>7647</v>
      </c>
      <c r="K94" s="24">
        <v>8401</v>
      </c>
      <c r="L94" s="26">
        <v>7723</v>
      </c>
      <c r="M94" s="27"/>
      <c r="N94"/>
      <c r="O94"/>
      <c r="P94" s="41"/>
    </row>
    <row r="95" spans="1:16" ht="20.100000000000001" customHeight="1">
      <c r="A95" s="22" t="s">
        <v>102</v>
      </c>
      <c r="B95" s="23" t="s">
        <v>78</v>
      </c>
      <c r="C95" s="48">
        <v>14</v>
      </c>
      <c r="D95" s="49">
        <v>16.75</v>
      </c>
      <c r="E95" s="48">
        <v>12.1</v>
      </c>
      <c r="F95" s="49">
        <v>16.2</v>
      </c>
      <c r="G95" s="48">
        <v>20.5</v>
      </c>
      <c r="H95" s="49">
        <v>27</v>
      </c>
      <c r="I95" s="48">
        <v>8.75</v>
      </c>
      <c r="J95" s="49">
        <v>22.18</v>
      </c>
      <c r="K95" s="48">
        <v>-1.31</v>
      </c>
      <c r="L95" s="62">
        <v>9.94</v>
      </c>
      <c r="M95" s="27"/>
      <c r="N95"/>
      <c r="O95"/>
      <c r="P95" s="41"/>
    </row>
    <row r="96" spans="1:16" ht="20.100000000000001" customHeight="1">
      <c r="A96" s="33" t="s">
        <v>103</v>
      </c>
      <c r="B96" s="29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1"/>
      <c r="N96"/>
      <c r="O96"/>
    </row>
    <row r="97" spans="1:16" ht="20.100000000000001" customHeight="1">
      <c r="A97" s="22" t="s">
        <v>104</v>
      </c>
      <c r="B97" s="23" t="s">
        <v>39</v>
      </c>
      <c r="C97" s="38">
        <v>4.99</v>
      </c>
      <c r="D97" s="39">
        <v>7.98</v>
      </c>
      <c r="E97" s="38">
        <v>4.82</v>
      </c>
      <c r="F97" s="39">
        <v>7.81</v>
      </c>
      <c r="G97" s="38">
        <v>4.79</v>
      </c>
      <c r="H97" s="39">
        <v>7.81</v>
      </c>
      <c r="I97" s="38">
        <v>8.4700000000000006</v>
      </c>
      <c r="J97" s="39">
        <v>8.64</v>
      </c>
      <c r="K97" s="38">
        <v>4.1900000000000004</v>
      </c>
      <c r="L97" s="40">
        <v>4.0999999999999996</v>
      </c>
      <c r="M97" s="27"/>
      <c r="N97"/>
      <c r="O97"/>
      <c r="P97" s="41"/>
    </row>
    <row r="98" spans="1:16" ht="20.100000000000001" customHeight="1">
      <c r="A98" s="22" t="s">
        <v>105</v>
      </c>
      <c r="B98" s="23" t="s">
        <v>39</v>
      </c>
      <c r="C98" s="38">
        <v>39.54</v>
      </c>
      <c r="D98" s="39">
        <v>33.200000000000003</v>
      </c>
      <c r="E98" s="38">
        <v>39.340000000000003</v>
      </c>
      <c r="F98" s="39">
        <v>33.340000000000003</v>
      </c>
      <c r="G98" s="38">
        <v>39.17</v>
      </c>
      <c r="H98" s="39">
        <v>33.5</v>
      </c>
      <c r="I98" s="38">
        <v>73.94</v>
      </c>
      <c r="J98" s="39">
        <v>70.260000000000005</v>
      </c>
      <c r="K98" s="38">
        <v>86.1</v>
      </c>
      <c r="L98" s="40">
        <v>85.42</v>
      </c>
      <c r="M98" s="27"/>
      <c r="N98"/>
      <c r="O98"/>
      <c r="P98" s="41"/>
    </row>
    <row r="99" spans="1:16" ht="20.100000000000001" customHeight="1">
      <c r="A99" s="22" t="s">
        <v>106</v>
      </c>
      <c r="B99" s="23" t="s">
        <v>39</v>
      </c>
      <c r="C99" s="38">
        <v>8.4499999999999993</v>
      </c>
      <c r="D99" s="39">
        <v>9.58</v>
      </c>
      <c r="E99" s="38">
        <v>8.6999999999999993</v>
      </c>
      <c r="F99" s="39">
        <v>9.64</v>
      </c>
      <c r="G99" s="38">
        <v>8.75</v>
      </c>
      <c r="H99" s="39">
        <v>9.66</v>
      </c>
      <c r="I99" s="38">
        <v>17.59</v>
      </c>
      <c r="J99" s="39">
        <v>21.1</v>
      </c>
      <c r="K99" s="38">
        <v>9.7100000000000009</v>
      </c>
      <c r="L99" s="40">
        <v>10.48</v>
      </c>
      <c r="M99" s="27"/>
      <c r="N99"/>
      <c r="O99"/>
      <c r="P99" s="41"/>
    </row>
    <row r="100" spans="1:16" ht="20.100000000000001" customHeight="1">
      <c r="A100" s="22" t="s">
        <v>107</v>
      </c>
      <c r="B100" s="23" t="s">
        <v>12</v>
      </c>
      <c r="C100" s="24">
        <v>85</v>
      </c>
      <c r="D100" s="25">
        <v>69</v>
      </c>
      <c r="E100" s="24">
        <v>69</v>
      </c>
      <c r="F100" s="25">
        <v>73</v>
      </c>
      <c r="G100" s="24">
        <v>82</v>
      </c>
      <c r="H100" s="25">
        <v>85</v>
      </c>
      <c r="I100" s="24">
        <v>73</v>
      </c>
      <c r="J100" s="25">
        <v>75</v>
      </c>
      <c r="K100" s="24">
        <v>66</v>
      </c>
      <c r="L100" s="26">
        <v>73</v>
      </c>
      <c r="M100" s="27"/>
      <c r="N100"/>
      <c r="O100"/>
      <c r="P100" s="41"/>
    </row>
    <row r="101" spans="1:16" ht="20.100000000000001" customHeight="1">
      <c r="A101" s="22" t="s">
        <v>108</v>
      </c>
      <c r="B101" s="23" t="s">
        <v>78</v>
      </c>
      <c r="C101" s="38">
        <v>10.53</v>
      </c>
      <c r="D101" s="39">
        <v>9.6300000000000008</v>
      </c>
      <c r="E101" s="38">
        <v>8.44</v>
      </c>
      <c r="F101" s="39">
        <v>10.02</v>
      </c>
      <c r="G101" s="38">
        <v>9.83</v>
      </c>
      <c r="H101" s="39">
        <v>13.36</v>
      </c>
      <c r="I101" s="38">
        <v>4.58</v>
      </c>
      <c r="J101" s="39">
        <v>4.71</v>
      </c>
      <c r="K101" s="38">
        <v>4.0999999999999996</v>
      </c>
      <c r="L101" s="40">
        <v>4.54</v>
      </c>
      <c r="M101" s="27"/>
      <c r="N101"/>
      <c r="O101"/>
      <c r="P101" s="41"/>
    </row>
    <row r="102" spans="1:16" ht="20.100000000000001" customHeight="1">
      <c r="A102" s="22" t="s">
        <v>109</v>
      </c>
      <c r="B102" s="23" t="s">
        <v>12</v>
      </c>
      <c r="C102" s="24">
        <v>90</v>
      </c>
      <c r="D102" s="25">
        <v>68</v>
      </c>
      <c r="E102" s="24">
        <v>108</v>
      </c>
      <c r="F102" s="25">
        <v>78</v>
      </c>
      <c r="G102" s="24">
        <v>77</v>
      </c>
      <c r="H102" s="25">
        <v>81</v>
      </c>
      <c r="I102" s="24">
        <v>112</v>
      </c>
      <c r="J102" s="25">
        <v>73</v>
      </c>
      <c r="K102" s="24">
        <v>107</v>
      </c>
      <c r="L102" s="26">
        <v>85</v>
      </c>
      <c r="M102" s="27"/>
      <c r="N102"/>
      <c r="O102"/>
      <c r="P102" s="41"/>
    </row>
    <row r="103" spans="1:16" ht="20.100000000000001" customHeight="1">
      <c r="A103" s="22" t="s">
        <v>110</v>
      </c>
      <c r="B103" s="23" t="s">
        <v>78</v>
      </c>
      <c r="C103" s="38">
        <v>11.15</v>
      </c>
      <c r="D103" s="39">
        <v>9.49</v>
      </c>
      <c r="E103" s="38">
        <v>13.22</v>
      </c>
      <c r="F103" s="39">
        <v>10.78</v>
      </c>
      <c r="G103" s="38">
        <v>12.35</v>
      </c>
      <c r="H103" s="39">
        <v>9.75</v>
      </c>
      <c r="I103" s="38">
        <v>7.03</v>
      </c>
      <c r="J103" s="39">
        <v>4.58</v>
      </c>
      <c r="K103" s="38">
        <v>6.65</v>
      </c>
      <c r="L103" s="40">
        <v>5.28</v>
      </c>
      <c r="M103" s="27"/>
      <c r="N103"/>
      <c r="O103"/>
      <c r="P103" s="41"/>
    </row>
    <row r="104" spans="1:16" ht="20.100000000000001" customHeight="1">
      <c r="A104" s="22" t="s">
        <v>111</v>
      </c>
      <c r="B104" s="23" t="s">
        <v>12</v>
      </c>
      <c r="C104" s="24">
        <v>534</v>
      </c>
      <c r="D104" s="25">
        <v>436</v>
      </c>
      <c r="E104" s="24">
        <v>537</v>
      </c>
      <c r="F104" s="25">
        <v>426</v>
      </c>
      <c r="G104" s="24">
        <v>624</v>
      </c>
      <c r="H104" s="25">
        <v>489</v>
      </c>
      <c r="I104" s="24">
        <v>615</v>
      </c>
      <c r="J104" s="25">
        <v>500</v>
      </c>
      <c r="K104" s="24">
        <v>569</v>
      </c>
      <c r="L104" s="26">
        <v>430</v>
      </c>
      <c r="M104" s="27"/>
      <c r="N104"/>
      <c r="O104"/>
      <c r="P104" s="41"/>
    </row>
    <row r="105" spans="1:16" ht="20.100000000000001" customHeight="1">
      <c r="A105" s="22" t="s">
        <v>112</v>
      </c>
      <c r="B105" s="23" t="s">
        <v>12</v>
      </c>
      <c r="C105" s="24">
        <v>426</v>
      </c>
      <c r="D105" s="25">
        <v>317</v>
      </c>
      <c r="E105" s="24">
        <v>399</v>
      </c>
      <c r="F105" s="25">
        <v>303</v>
      </c>
      <c r="G105" s="24">
        <v>429</v>
      </c>
      <c r="H105" s="25">
        <v>299</v>
      </c>
      <c r="I105" s="24">
        <v>503</v>
      </c>
      <c r="J105" s="25">
        <v>336</v>
      </c>
      <c r="K105" s="24">
        <v>539</v>
      </c>
      <c r="L105" s="26">
        <v>342</v>
      </c>
      <c r="M105" s="27"/>
      <c r="N105"/>
      <c r="O105"/>
      <c r="P105" s="41"/>
    </row>
    <row r="106" spans="1:16" ht="20.100000000000001" customHeight="1">
      <c r="A106" s="22" t="s">
        <v>113</v>
      </c>
      <c r="B106" s="23" t="s">
        <v>12</v>
      </c>
      <c r="C106" s="24">
        <v>44</v>
      </c>
      <c r="D106" s="25">
        <v>55</v>
      </c>
      <c r="E106" s="24">
        <v>52</v>
      </c>
      <c r="F106" s="25">
        <v>55</v>
      </c>
      <c r="G106" s="24">
        <v>47</v>
      </c>
      <c r="H106" s="25">
        <v>59</v>
      </c>
      <c r="I106" s="24">
        <v>55</v>
      </c>
      <c r="J106" s="25">
        <v>66</v>
      </c>
      <c r="K106" s="24">
        <v>59</v>
      </c>
      <c r="L106" s="26">
        <v>74</v>
      </c>
      <c r="M106" s="27"/>
      <c r="N106"/>
      <c r="O106"/>
      <c r="P106" s="41"/>
    </row>
    <row r="107" spans="1:16" ht="20.100000000000001" customHeight="1">
      <c r="A107" s="22" t="s">
        <v>114</v>
      </c>
      <c r="B107" s="23" t="s">
        <v>12</v>
      </c>
      <c r="C107" s="24">
        <v>16</v>
      </c>
      <c r="D107" s="25">
        <v>22</v>
      </c>
      <c r="E107" s="24">
        <v>21</v>
      </c>
      <c r="F107" s="25">
        <v>26</v>
      </c>
      <c r="G107" s="24">
        <v>14</v>
      </c>
      <c r="H107" s="25">
        <v>28</v>
      </c>
      <c r="I107" s="24">
        <v>17</v>
      </c>
      <c r="J107" s="25">
        <v>29</v>
      </c>
      <c r="K107" s="24">
        <v>16</v>
      </c>
      <c r="L107" s="26">
        <v>33</v>
      </c>
      <c r="M107" s="27"/>
      <c r="N107"/>
      <c r="O107"/>
      <c r="P107" s="41"/>
    </row>
    <row r="108" spans="1:16" ht="20.100000000000001" customHeight="1">
      <c r="A108" s="22" t="s">
        <v>115</v>
      </c>
      <c r="B108" s="23" t="s">
        <v>12</v>
      </c>
      <c r="C108" s="24">
        <v>28</v>
      </c>
      <c r="D108" s="25">
        <v>33</v>
      </c>
      <c r="E108" s="24">
        <v>31</v>
      </c>
      <c r="F108" s="25">
        <v>29</v>
      </c>
      <c r="G108" s="24">
        <v>33</v>
      </c>
      <c r="H108" s="25">
        <v>31</v>
      </c>
      <c r="I108" s="24">
        <v>38</v>
      </c>
      <c r="J108" s="25">
        <v>37</v>
      </c>
      <c r="K108" s="24">
        <v>43</v>
      </c>
      <c r="L108" s="26">
        <v>41</v>
      </c>
      <c r="M108" s="27"/>
      <c r="N108"/>
      <c r="O108"/>
      <c r="P108" s="41"/>
    </row>
    <row r="109" spans="1:16" ht="20.100000000000001" customHeight="1">
      <c r="A109" s="22" t="s">
        <v>116</v>
      </c>
      <c r="B109" s="23" t="s">
        <v>12</v>
      </c>
      <c r="C109" s="24">
        <v>0</v>
      </c>
      <c r="D109" s="25">
        <v>0</v>
      </c>
      <c r="E109" s="24">
        <v>0</v>
      </c>
      <c r="F109" s="25">
        <v>0</v>
      </c>
      <c r="G109" s="24">
        <v>0</v>
      </c>
      <c r="H109" s="25">
        <v>0</v>
      </c>
      <c r="I109" s="24">
        <v>0</v>
      </c>
      <c r="J109" s="25">
        <v>0</v>
      </c>
      <c r="K109" s="26">
        <v>0</v>
      </c>
      <c r="L109" s="26">
        <v>0</v>
      </c>
      <c r="M109" s="27"/>
      <c r="N109"/>
      <c r="O109"/>
      <c r="P109" s="41"/>
    </row>
    <row r="110" spans="1:16" ht="35.1" customHeight="1">
      <c r="A110" s="35" t="s">
        <v>117</v>
      </c>
      <c r="B110" s="35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1"/>
      <c r="N110"/>
      <c r="O110"/>
    </row>
    <row r="111" spans="1:16" ht="20.100000000000001" customHeight="1">
      <c r="A111" s="22" t="s">
        <v>118</v>
      </c>
      <c r="B111" s="23" t="s">
        <v>119</v>
      </c>
      <c r="C111" s="24">
        <v>145</v>
      </c>
      <c r="D111" s="25">
        <v>138</v>
      </c>
      <c r="E111" s="24">
        <v>145</v>
      </c>
      <c r="F111" s="25">
        <v>138</v>
      </c>
      <c r="G111" s="24">
        <v>145</v>
      </c>
      <c r="H111" s="25">
        <v>138</v>
      </c>
      <c r="I111" s="24">
        <v>145</v>
      </c>
      <c r="J111" s="25">
        <v>138</v>
      </c>
      <c r="K111" s="24">
        <v>155</v>
      </c>
      <c r="L111" s="26">
        <v>139</v>
      </c>
      <c r="M111" s="27"/>
      <c r="N111"/>
      <c r="O111"/>
      <c r="P111" s="46"/>
    </row>
    <row r="112" spans="1:16" ht="20.100000000000001" customHeight="1">
      <c r="A112" s="22" t="s">
        <v>120</v>
      </c>
      <c r="B112" s="23" t="s">
        <v>12</v>
      </c>
      <c r="C112" s="24">
        <v>18</v>
      </c>
      <c r="D112" s="25">
        <v>9</v>
      </c>
      <c r="E112" s="24">
        <v>19</v>
      </c>
      <c r="F112" s="25">
        <v>9</v>
      </c>
      <c r="G112" s="24">
        <v>23</v>
      </c>
      <c r="H112" s="25">
        <v>9</v>
      </c>
      <c r="I112" s="24">
        <v>26</v>
      </c>
      <c r="J112" s="25">
        <v>15</v>
      </c>
      <c r="K112" s="24">
        <v>27</v>
      </c>
      <c r="L112" s="26">
        <v>14</v>
      </c>
      <c r="M112" s="27"/>
      <c r="N112"/>
      <c r="O112"/>
      <c r="P112" s="46"/>
    </row>
    <row r="113" spans="1:16" ht="20.100000000000001" customHeight="1">
      <c r="A113" s="22" t="s">
        <v>121</v>
      </c>
      <c r="B113" s="23" t="s">
        <v>12</v>
      </c>
      <c r="C113" s="24">
        <v>11</v>
      </c>
      <c r="D113" s="25" t="s">
        <v>122</v>
      </c>
      <c r="E113" s="24">
        <v>11</v>
      </c>
      <c r="F113" s="25">
        <v>1</v>
      </c>
      <c r="G113" s="24">
        <v>12</v>
      </c>
      <c r="H113" s="25">
        <v>1</v>
      </c>
      <c r="I113" s="24">
        <v>12</v>
      </c>
      <c r="J113" s="25">
        <v>0</v>
      </c>
      <c r="K113" s="24">
        <v>11</v>
      </c>
      <c r="L113" s="26">
        <v>0</v>
      </c>
      <c r="M113" s="27"/>
      <c r="N113"/>
      <c r="O113"/>
      <c r="P113" s="41"/>
    </row>
    <row r="114" spans="1:16" ht="20.100000000000001" customHeight="1">
      <c r="A114" s="22" t="s">
        <v>123</v>
      </c>
      <c r="B114" s="63" t="s">
        <v>12</v>
      </c>
      <c r="C114" s="24" t="s">
        <v>23</v>
      </c>
      <c r="D114" s="25" t="s">
        <v>23</v>
      </c>
      <c r="E114" s="24" t="s">
        <v>23</v>
      </c>
      <c r="F114" s="25" t="s">
        <v>23</v>
      </c>
      <c r="G114" s="24">
        <v>21</v>
      </c>
      <c r="H114" s="25">
        <v>23</v>
      </c>
      <c r="I114" s="24">
        <v>24</v>
      </c>
      <c r="J114" s="25">
        <v>27</v>
      </c>
      <c r="K114" s="24">
        <v>25</v>
      </c>
      <c r="L114" s="26">
        <v>23</v>
      </c>
      <c r="M114" s="27"/>
      <c r="N114"/>
      <c r="O114"/>
      <c r="P114" s="41"/>
    </row>
    <row r="115" spans="1:16" ht="24.95" customHeight="1">
      <c r="A115" s="64" t="s">
        <v>124</v>
      </c>
      <c r="G115" s="64"/>
      <c r="H115" s="64"/>
      <c r="I115" s="64"/>
      <c r="J115" s="64"/>
      <c r="K115" s="64"/>
      <c r="L115" s="64"/>
      <c r="N115"/>
      <c r="O115"/>
    </row>
    <row r="116" spans="1:16" ht="24.95" customHeight="1">
      <c r="A116" s="64" t="s">
        <v>125</v>
      </c>
      <c r="G116" s="64"/>
      <c r="H116" s="64"/>
      <c r="I116" s="64"/>
      <c r="J116" s="64"/>
      <c r="K116" s="64"/>
      <c r="L116" s="64"/>
      <c r="N116"/>
      <c r="O116"/>
    </row>
    <row r="117" spans="1:16" ht="16.5">
      <c r="N117"/>
      <c r="O117"/>
    </row>
    <row r="118" spans="1:16" ht="16.5">
      <c r="A118" s="66"/>
      <c r="B118" s="67"/>
      <c r="C118" s="68"/>
      <c r="D118" s="68"/>
      <c r="E118" s="68"/>
      <c r="F118" s="68"/>
      <c r="G118" s="66"/>
      <c r="H118" s="66"/>
      <c r="I118" s="66"/>
      <c r="J118" s="66"/>
      <c r="K118" s="66"/>
      <c r="L118" s="66"/>
      <c r="N118"/>
      <c r="O118"/>
    </row>
    <row r="119" spans="1:16" ht="35.450000000000003" customHeight="1">
      <c r="A119" s="69"/>
      <c r="G119" s="69"/>
      <c r="H119" s="69"/>
      <c r="I119" s="69"/>
      <c r="J119" s="69"/>
      <c r="K119" s="69"/>
      <c r="L119" s="69"/>
      <c r="N119"/>
      <c r="O119"/>
    </row>
    <row r="120" spans="1:16" ht="16.5">
      <c r="N120"/>
      <c r="O120"/>
    </row>
    <row r="121" spans="1:16" ht="16.5">
      <c r="C121" s="70"/>
      <c r="D121" s="70"/>
      <c r="E121" s="70"/>
      <c r="F121" s="70"/>
      <c r="N121"/>
      <c r="O121"/>
    </row>
    <row r="122" spans="1:16" ht="16.5">
      <c r="N122"/>
      <c r="O122"/>
    </row>
    <row r="123" spans="1:16" ht="16.5">
      <c r="N123"/>
      <c r="O123"/>
    </row>
    <row r="124" spans="1:16" ht="16.5">
      <c r="N124"/>
      <c r="O124"/>
    </row>
    <row r="125" spans="1:16" ht="16.5">
      <c r="N125"/>
      <c r="O125"/>
    </row>
    <row r="132" spans="3:6">
      <c r="C132" s="71"/>
      <c r="D132" s="71"/>
      <c r="E132" s="71"/>
      <c r="F132" s="71"/>
    </row>
    <row r="133" spans="3:6">
      <c r="C133" s="71"/>
      <c r="D133" s="71"/>
      <c r="E133" s="71"/>
      <c r="F133" s="71"/>
    </row>
    <row r="134" spans="3:6">
      <c r="C134" s="71"/>
      <c r="D134" s="71"/>
      <c r="E134" s="71"/>
      <c r="F134" s="71"/>
    </row>
    <row r="135" spans="3:6">
      <c r="C135" s="71"/>
      <c r="D135" s="71"/>
      <c r="E135" s="71"/>
      <c r="F135" s="71"/>
    </row>
  </sheetData>
  <mergeCells count="8">
    <mergeCell ref="A1:L1"/>
    <mergeCell ref="A3:A4"/>
    <mergeCell ref="B3:B4"/>
    <mergeCell ref="C3:D3"/>
    <mergeCell ref="E3:F3"/>
    <mergeCell ref="G3:H3"/>
    <mergeCell ref="I3:J3"/>
    <mergeCell ref="K3:L3"/>
  </mergeCells>
  <phoneticPr fontId="3" type="noConversion"/>
  <conditionalFormatting sqref="C97:J108 C111:J112 C78:J79 C81:J83 C57:J62 C67:J72 C55:J55 C16:J19 C6:J10 C12:J14 C37:J39 C42:J43 C45:J49 C35:L35 C21:L32 K81:L82 K92:L92 C87:J95">
    <cfRule type="containsBlanks" dxfId="41" priority="42" stopIfTrue="1">
      <formula>LEN(TRIM(C6))=0</formula>
    </cfRule>
  </conditionalFormatting>
  <conditionalFormatting sqref="C113:F113">
    <cfRule type="containsBlanks" dxfId="40" priority="41" stopIfTrue="1">
      <formula>LEN(TRIM(C113))=0</formula>
    </cfRule>
  </conditionalFormatting>
  <conditionalFormatting sqref="I113:J113">
    <cfRule type="containsBlanks" dxfId="39" priority="40" stopIfTrue="1">
      <formula>LEN(TRIM(I113))=0</formula>
    </cfRule>
  </conditionalFormatting>
  <conditionalFormatting sqref="G113:H113">
    <cfRule type="containsBlanks" dxfId="38" priority="39" stopIfTrue="1">
      <formula>LEN(TRIM(G113))=0</formula>
    </cfRule>
  </conditionalFormatting>
  <conditionalFormatting sqref="I51:J54">
    <cfRule type="containsBlanks" dxfId="37" priority="38" stopIfTrue="1">
      <formula>LEN(TRIM(I51))=0</formula>
    </cfRule>
  </conditionalFormatting>
  <conditionalFormatting sqref="C63:J65">
    <cfRule type="containsBlanks" dxfId="36" priority="37" stopIfTrue="1">
      <formula>LEN(TRIM(C63))=0</formula>
    </cfRule>
  </conditionalFormatting>
  <conditionalFormatting sqref="C74:J75">
    <cfRule type="containsBlanks" dxfId="35" priority="36" stopIfTrue="1">
      <formula>LEN(TRIM(C74))=0</formula>
    </cfRule>
  </conditionalFormatting>
  <conditionalFormatting sqref="C84:J85">
    <cfRule type="containsBlanks" dxfId="34" priority="35" stopIfTrue="1">
      <formula>LEN(TRIM(C84))=0</formula>
    </cfRule>
  </conditionalFormatting>
  <conditionalFormatting sqref="C109:L109">
    <cfRule type="containsBlanks" dxfId="33" priority="34" stopIfTrue="1">
      <formula>LEN(TRIM(C109))=0</formula>
    </cfRule>
  </conditionalFormatting>
  <conditionalFormatting sqref="C114:F114">
    <cfRule type="containsBlanks" dxfId="32" priority="33" stopIfTrue="1">
      <formula>LEN(TRIM(C114))=0</formula>
    </cfRule>
  </conditionalFormatting>
  <conditionalFormatting sqref="I114:J114">
    <cfRule type="containsBlanks" dxfId="31" priority="32" stopIfTrue="1">
      <formula>LEN(TRIM(I114))=0</formula>
    </cfRule>
  </conditionalFormatting>
  <conditionalFormatting sqref="G114:H114">
    <cfRule type="containsBlanks" dxfId="30" priority="31" stopIfTrue="1">
      <formula>LEN(TRIM(G114))=0</formula>
    </cfRule>
  </conditionalFormatting>
  <conditionalFormatting sqref="C51:H54">
    <cfRule type="containsBlanks" dxfId="29" priority="30" stopIfTrue="1">
      <formula>LEN(TRIM(C51))=0</formula>
    </cfRule>
  </conditionalFormatting>
  <conditionalFormatting sqref="K97:L108 K111:L112 K87:L95 K78:L79 K81:L83 K57:L62 K67:L72 K55:L55 K16:L19 K6:L10 K12:L14 K37:L39 K42:L43 K45:L49">
    <cfRule type="containsBlanks" dxfId="28" priority="29" stopIfTrue="1">
      <formula>LEN(TRIM(K6))=0</formula>
    </cfRule>
  </conditionalFormatting>
  <conditionalFormatting sqref="K113:L113">
    <cfRule type="containsBlanks" dxfId="27" priority="28" stopIfTrue="1">
      <formula>LEN(TRIM(K113))=0</formula>
    </cfRule>
  </conditionalFormatting>
  <conditionalFormatting sqref="K51:L54">
    <cfRule type="containsBlanks" dxfId="26" priority="27" stopIfTrue="1">
      <formula>LEN(TRIM(K51))=0</formula>
    </cfRule>
  </conditionalFormatting>
  <conditionalFormatting sqref="K63:L65">
    <cfRule type="containsBlanks" dxfId="25" priority="26" stopIfTrue="1">
      <formula>LEN(TRIM(K63))=0</formula>
    </cfRule>
  </conditionalFormatting>
  <conditionalFormatting sqref="K74:L75">
    <cfRule type="containsBlanks" dxfId="24" priority="25" stopIfTrue="1">
      <formula>LEN(TRIM(K74))=0</formula>
    </cfRule>
  </conditionalFormatting>
  <conditionalFormatting sqref="K84:L85">
    <cfRule type="containsBlanks" dxfId="23" priority="24" stopIfTrue="1">
      <formula>LEN(TRIM(K84))=0</formula>
    </cfRule>
  </conditionalFormatting>
  <conditionalFormatting sqref="K109:L109">
    <cfRule type="containsBlanks" dxfId="22" priority="23" stopIfTrue="1">
      <formula>LEN(TRIM(K109))=0</formula>
    </cfRule>
  </conditionalFormatting>
  <conditionalFormatting sqref="K114:L114">
    <cfRule type="containsBlanks" dxfId="21" priority="22" stopIfTrue="1">
      <formula>LEN(TRIM(K114))=0</formula>
    </cfRule>
  </conditionalFormatting>
  <conditionalFormatting sqref="C33:J34">
    <cfRule type="containsBlanks" dxfId="20" priority="21" stopIfTrue="1">
      <formula>LEN(TRIM(C33))=0</formula>
    </cfRule>
  </conditionalFormatting>
  <conditionalFormatting sqref="K33:L34">
    <cfRule type="containsBlanks" dxfId="19" priority="20" stopIfTrue="1">
      <formula>LEN(TRIM(K33))=0</formula>
    </cfRule>
  </conditionalFormatting>
  <conditionalFormatting sqref="L7">
    <cfRule type="containsBlanks" dxfId="18" priority="19" stopIfTrue="1">
      <formula>LEN(TRIM(L7))=0</formula>
    </cfRule>
  </conditionalFormatting>
  <conditionalFormatting sqref="L8">
    <cfRule type="containsBlanks" dxfId="17" priority="18" stopIfTrue="1">
      <formula>LEN(TRIM(L8))=0</formula>
    </cfRule>
  </conditionalFormatting>
  <conditionalFormatting sqref="L8">
    <cfRule type="containsBlanks" dxfId="16" priority="17" stopIfTrue="1">
      <formula>LEN(TRIM(L8))=0</formula>
    </cfRule>
  </conditionalFormatting>
  <conditionalFormatting sqref="K75">
    <cfRule type="containsBlanks" dxfId="15" priority="16" stopIfTrue="1">
      <formula>LEN(TRIM(K75))=0</formula>
    </cfRule>
  </conditionalFormatting>
  <conditionalFormatting sqref="K75">
    <cfRule type="containsBlanks" dxfId="14" priority="15" stopIfTrue="1">
      <formula>LEN(TRIM(K75))=0</formula>
    </cfRule>
  </conditionalFormatting>
  <conditionalFormatting sqref="K12:L12">
    <cfRule type="containsBlanks" dxfId="13" priority="14" stopIfTrue="1">
      <formula>LEN(TRIM(K12))=0</formula>
    </cfRule>
  </conditionalFormatting>
  <conditionalFormatting sqref="K12:L12">
    <cfRule type="containsBlanks" dxfId="12" priority="13" stopIfTrue="1">
      <formula>LEN(TRIM(K12))=0</formula>
    </cfRule>
  </conditionalFormatting>
  <conditionalFormatting sqref="L65">
    <cfRule type="containsBlanks" dxfId="11" priority="12" stopIfTrue="1">
      <formula>LEN(TRIM(L65))=0</formula>
    </cfRule>
  </conditionalFormatting>
  <conditionalFormatting sqref="L65">
    <cfRule type="containsBlanks" dxfId="10" priority="11" stopIfTrue="1">
      <formula>LEN(TRIM(L65))=0</formula>
    </cfRule>
  </conditionalFormatting>
  <conditionalFormatting sqref="L75">
    <cfRule type="containsBlanks" dxfId="9" priority="10" stopIfTrue="1">
      <formula>LEN(TRIM(L75))=0</formula>
    </cfRule>
  </conditionalFormatting>
  <conditionalFormatting sqref="L75">
    <cfRule type="containsBlanks" dxfId="8" priority="9" stopIfTrue="1">
      <formula>LEN(TRIM(L75))=0</formula>
    </cfRule>
  </conditionalFormatting>
  <conditionalFormatting sqref="K69">
    <cfRule type="containsBlanks" dxfId="7" priority="8" stopIfTrue="1">
      <formula>LEN(TRIM(K69))=0</formula>
    </cfRule>
  </conditionalFormatting>
  <conditionalFormatting sqref="K26">
    <cfRule type="containsBlanks" dxfId="6" priority="7" stopIfTrue="1">
      <formula>LEN(TRIM(K26))=0</formula>
    </cfRule>
  </conditionalFormatting>
  <conditionalFormatting sqref="K34:L34">
    <cfRule type="containsBlanks" dxfId="5" priority="6" stopIfTrue="1">
      <formula>LEN(TRIM(K34))=0</formula>
    </cfRule>
  </conditionalFormatting>
  <conditionalFormatting sqref="L49">
    <cfRule type="containsBlanks" dxfId="4" priority="5" stopIfTrue="1">
      <formula>LEN(TRIM(L49))=0</formula>
    </cfRule>
  </conditionalFormatting>
  <conditionalFormatting sqref="L48">
    <cfRule type="containsBlanks" dxfId="3" priority="4" stopIfTrue="1">
      <formula>LEN(TRIM(L48))=0</formula>
    </cfRule>
  </conditionalFormatting>
  <conditionalFormatting sqref="L48">
    <cfRule type="containsBlanks" dxfId="2" priority="3" stopIfTrue="1">
      <formula>LEN(TRIM(L48))=0</formula>
    </cfRule>
  </conditionalFormatting>
  <conditionalFormatting sqref="L113">
    <cfRule type="containsBlanks" dxfId="1" priority="2" stopIfTrue="1">
      <formula>LEN(TRIM(L113))=0</formula>
    </cfRule>
  </conditionalFormatting>
  <conditionalFormatting sqref="L113">
    <cfRule type="containsBlanks" dxfId="0" priority="1" stopIfTrue="1">
      <formula>LEN(TRIM(L113))=0</formula>
    </cfRule>
  </conditionalFormatting>
  <printOptions horizontalCentered="1"/>
  <pageMargins left="0.39370078740157483" right="0.39370078740157483" top="0.59055118110236227" bottom="0.59055118110236227" header="0.39370078740157483" footer="0.39370078740157483"/>
  <pageSetup paperSize="9" scale="59" fitToHeight="0" orientation="portrait" useFirstPageNumber="1" r:id="rId1"/>
  <headerFooter alignWithMargins="0">
    <oddFooter>第 &amp;P 頁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113年湖西鄉性別統計指標</vt:lpstr>
      <vt:lpstr>'113年湖西鄉性別統計指標'!Print_Area</vt:lpstr>
      <vt:lpstr>'113年湖西鄉性別統計指標'!Print_Titles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kx99580</dc:creator>
  <cp:lastModifiedBy>kx99580</cp:lastModifiedBy>
  <dcterms:created xsi:type="dcterms:W3CDTF">2025-08-22T08:13:01Z</dcterms:created>
  <dcterms:modified xsi:type="dcterms:W3CDTF">2025-08-22T08:16:31Z</dcterms:modified>
</cp:coreProperties>
</file>